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Лист1" sheetId="1" r:id="rId1"/>
    <sheet name="Лист2" sheetId="2" r:id="rId2"/>
    <sheet name="Лист3" sheetId="3" r:id="rId3"/>
  </sheets>
  <definedNames>
    <definedName name="bookmark4" localSheetId="0">Лист1!$A$1</definedName>
  </definedNames>
  <calcPr calcId="144525" refMode="R1C1"/>
</workbook>
</file>

<file path=xl/calcChain.xml><?xml version="1.0" encoding="utf-8"?>
<calcChain xmlns="http://schemas.openxmlformats.org/spreadsheetml/2006/main">
  <c r="G58" i="1" l="1"/>
  <c r="G57" i="1"/>
  <c r="G74" i="1"/>
  <c r="G72" i="1"/>
  <c r="G70" i="1"/>
  <c r="G68" i="1"/>
  <c r="G64" i="1"/>
  <c r="G62" i="1"/>
  <c r="G60" i="1"/>
  <c r="G73" i="1"/>
  <c r="G71" i="1"/>
  <c r="G69" i="1"/>
  <c r="G67" i="1"/>
  <c r="G63" i="1"/>
  <c r="G61" i="1"/>
  <c r="G59" i="1"/>
  <c r="G51" i="1"/>
  <c r="G50" i="1"/>
  <c r="G49" i="1"/>
  <c r="G48" i="1"/>
  <c r="G46" i="1"/>
  <c r="G45" i="1"/>
  <c r="G44" i="1"/>
  <c r="G19" i="1"/>
  <c r="G18" i="1"/>
  <c r="G22" i="1"/>
  <c r="G21" i="1"/>
  <c r="G20" i="1"/>
  <c r="G29" i="1"/>
  <c r="G28" i="1"/>
  <c r="G27" i="1"/>
  <c r="G26" i="1"/>
  <c r="G25" i="1"/>
  <c r="G24" i="1"/>
  <c r="G12" i="1"/>
  <c r="G10" i="1"/>
  <c r="E221" i="2"/>
  <c r="E187" i="2"/>
  <c r="F166" i="2"/>
  <c r="E155" i="2"/>
  <c r="F146" i="2"/>
  <c r="E131" i="2" l="1"/>
  <c r="E91" i="2"/>
  <c r="J15" i="2"/>
  <c r="D19" i="2" l="1"/>
  <c r="J18" i="2"/>
  <c r="J17" i="2"/>
  <c r="J16" i="2"/>
  <c r="J19" i="2" l="1"/>
</calcChain>
</file>

<file path=xl/sharedStrings.xml><?xml version="1.0" encoding="utf-8"?>
<sst xmlns="http://schemas.openxmlformats.org/spreadsheetml/2006/main" count="466" uniqueCount="224">
  <si>
    <t>Приложение 1</t>
  </si>
  <si>
    <t>Расшифровка показателей по поступлениям и выплатам</t>
  </si>
  <si>
    <t>КГБОУ «Тальменская общеобразовательная школа-интернат»</t>
  </si>
  <si>
    <t>(наименование учреждения)</t>
  </si>
  <si>
    <t>к плану финансово-хозяйственной деятельности на__2017__ год</t>
  </si>
  <si>
    <t>Наименование показателя</t>
  </si>
  <si>
    <t>Код по бюджетной классификации РФ</t>
  </si>
  <si>
    <t>Поступления и выплаты</t>
  </si>
  <si>
    <t>1 кв.</t>
  </si>
  <si>
    <t>2 кв.</t>
  </si>
  <si>
    <t>3 кв.</t>
  </si>
  <si>
    <t>4 кв.</t>
  </si>
  <si>
    <t>Итого</t>
  </si>
  <si>
    <t>Поступления от доходов, всего:</t>
  </si>
  <si>
    <t>Х</t>
  </si>
  <si>
    <t>в том числе:</t>
  </si>
  <si>
    <t>Субсидии на финансовое обеспечение выполнения государственного задания из бюджета Алтайского края</t>
  </si>
  <si>
    <t xml:space="preserve">Субсидии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</si>
  <si>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</si>
  <si>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</si>
  <si>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из них гранты</t>
  </si>
  <si>
    <t>Выплаты по расходам, всего:</t>
  </si>
  <si>
    <t>в том числе: бюджет</t>
  </si>
  <si>
    <t>Выплаты персоналу всего, из них:</t>
  </si>
  <si>
    <t>из них: оплата труда и начисления на выплаты по оплате труда, в том числе: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</si>
  <si>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</si>
  <si>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работников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</si>
  <si>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</si>
  <si>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</si>
  <si>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населению, всего,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</si>
  <si>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</si>
  <si>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</si>
  <si>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</si>
  <si>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</si>
  <si>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</si>
  <si>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Уплату налогов, сборов и иных платежей, всего, из них: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</si>
  <si>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</si>
  <si>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</si>
  <si>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</si>
  <si>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</si>
  <si>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</si>
  <si>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</si>
  <si>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</si>
  <si>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X</t>
  </si>
  <si>
    <t>в том числе бюджет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</si>
  <si>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</si>
  <si>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</si>
  <si>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</si>
  <si>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</si>
  <si>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</si>
  <si>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</si>
  <si>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приобретение основных средств</t>
  </si>
  <si>
    <t>приобретение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</si>
  <si>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</si>
  <si>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</si>
  <si>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</si>
  <si>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</si>
  <si>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</si>
  <si>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</si>
  <si>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</si>
  <si>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</si>
  <si>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</si>
  <si>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Приложение 2</t>
  </si>
  <si>
    <t>Приложение 3</t>
  </si>
  <si>
    <t>1. Расчеты (обоснования) выплат персоналу (строка 210)</t>
  </si>
  <si>
    <t>1.1. Расчеты (обоснования) расходов на оплату труда</t>
  </si>
  <si>
    <t>№</t>
  </si>
  <si>
    <t>п/п</t>
  </si>
  <si>
    <t>Должность,</t>
  </si>
  <si>
    <t>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</si>
  <si>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</si>
  <si>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</si>
  <si>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</si>
  <si>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</si>
  <si>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</t>
  </si>
  <si>
    <t>(1 + гр. 8 / 100) x</t>
  </si>
  <si>
    <t>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</si>
  <si>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</si>
  <si>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</si>
  <si>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</si>
  <si>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</si>
  <si>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</si>
  <si>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</si>
  <si>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</si>
  <si>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</t>
  </si>
  <si>
    <t>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</si>
  <si>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</si>
  <si>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</si>
  <si>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</si>
  <si>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</si>
  <si>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(гр. 3 x гр. 4 x</t>
  </si>
  <si>
    <t>гр. 5)</t>
  </si>
  <si>
    <t>1.3. Расчеты (обоснования) выплат персоналу по уходу за ребенком</t>
  </si>
  <si>
    <t>Численность работников, получающих пособие.</t>
  </si>
  <si>
    <t>Количество выплат в год на одного работника</t>
  </si>
  <si>
    <t xml:space="preserve">Размер </t>
  </si>
  <si>
    <t xml:space="preserve">выплаты </t>
  </si>
  <si>
    <t xml:space="preserve">(пособия) </t>
  </si>
  <si>
    <t>в месяц, руб.</t>
  </si>
  <si>
    <t xml:space="preserve">Сумма, руб. </t>
  </si>
  <si>
    <t xml:space="preserve">(гр. 3 x гр. 4 x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</si>
  <si>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</si>
  <si>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</si>
  <si>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</si>
  <si>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для начисления страховых взносов, руб.</t>
  </si>
  <si>
    <t>Сумма</t>
  </si>
  <si>
    <t>взноса,</t>
  </si>
  <si>
    <t>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</si>
  <si>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</si>
  <si>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</si>
  <si>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</si>
  <si>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</si>
  <si>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</si>
  <si>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в том числе: 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</si>
  <si>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</si>
  <si>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</si>
  <si>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</si>
  <si>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</si>
  <si>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</si>
  <si>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</si>
  <si>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Код видов расходов_____________________________________________________</t>
  </si>
  <si>
    <t>Источник финансового обеспечения________________________________________</t>
  </si>
  <si>
    <t>Размер одной выплаты, руб.</t>
  </si>
  <si>
    <t>Количество</t>
  </si>
  <si>
    <t>выплат в год</t>
  </si>
  <si>
    <t>Общая сумма выплат, руб.</t>
  </si>
  <si>
    <t>(гр. 3 x гр. 4)</t>
  </si>
  <si>
    <t>3. Расчет (обоснование) расходов на уплату налогов, сборов и иных платежей</t>
  </si>
  <si>
    <t>Источник финансового обеспечения_________________________________________</t>
  </si>
  <si>
    <t>Налоговая база, руб.</t>
  </si>
  <si>
    <t xml:space="preserve">Ставка налога, </t>
  </si>
  <si>
    <t>%</t>
  </si>
  <si>
    <t xml:space="preserve">Сумма исчисленного </t>
  </si>
  <si>
    <t xml:space="preserve">налога, подлежащего </t>
  </si>
  <si>
    <t xml:space="preserve">уплате, руб. </t>
  </si>
  <si>
    <t>(гр. 3 x гр. 4 / 100)</t>
  </si>
  <si>
    <t>4. Расчет (обоснование) расходов на безвозмездные перечисления организациям</t>
  </si>
  <si>
    <t>Источник финансового обеспечения_______________________________________</t>
  </si>
  <si>
    <t>5. Расчет (обоснование) прочих расходов (кроме расходов на закупку товаров, работ, услуг)</t>
  </si>
  <si>
    <t>Источник финансового обеспечения______________________________________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</si>
  <si>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</si>
  <si>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</si>
  <si>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</si>
  <si>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</si>
  <si>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</si>
  <si>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</si>
  <si>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</si>
  <si>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</si>
  <si>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</si>
  <si>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 Расчет (обоснование) расходов на оплату коммунальных услуг</t>
  </si>
  <si>
    <t>Размер потребления ресурсов</t>
  </si>
  <si>
    <t xml:space="preserve">Тариф </t>
  </si>
  <si>
    <t>(с учетом НДС), руб.</t>
  </si>
  <si>
    <t>Индексация,%</t>
  </si>
  <si>
    <t xml:space="preserve">(гр. 4 x гр. 5 x </t>
  </si>
  <si>
    <t>гр. 6)</t>
  </si>
  <si>
    <t>6.4. Расчет (обоснование) расходов на оплату аренды имущества</t>
  </si>
  <si>
    <t xml:space="preserve">Ставка </t>
  </si>
  <si>
    <t>арендной платы</t>
  </si>
  <si>
    <t xml:space="preserve">Стоимость </t>
  </si>
  <si>
    <t xml:space="preserve">с учетом НДС, </t>
  </si>
  <si>
    <t>6.5. Расчет (обоснование) расходов на оплату работ, услуг по содержанию имущества</t>
  </si>
  <si>
    <t>Объект</t>
  </si>
  <si>
    <t xml:space="preserve">Количество </t>
  </si>
  <si>
    <t>работ (услуг)</t>
  </si>
  <si>
    <t xml:space="preserve">работ (услуг), </t>
  </si>
  <si>
    <t>6.6. Расчет (обоснование) расходов на оплату прочих работ, услуг</t>
  </si>
  <si>
    <t>Количество договоров</t>
  </si>
  <si>
    <t>Стоимость</t>
  </si>
  <si>
    <t>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</si>
  <si>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</si>
  <si>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</si>
  <si>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(гр. 2 x гр. 3)</t>
  </si>
  <si>
    <r>
      <t xml:space="preserve">Субсидии, предоставляемые в соответствии с абзацем вторым пункта 1 статьи 78.1 Бюджетного кодекса </t>
    </r>
    <r>
      <rPr>
        <sz val="10"/>
        <color rgb="FF000000"/>
        <rFont val="Times New Roman"/>
        <family val="1"/>
        <charset val="204"/>
      </rPr>
      <t>Российской Федерации</t>
    </r>
  </si>
  <si>
    <t xml:space="preserve">по поступлениям и выплатам в части реализации целевых программ, мероприятий </t>
  </si>
  <si>
    <t xml:space="preserve">Расшифровка показателей </t>
  </si>
  <si>
    <t>КГБОУ "Тальменская общеобразовательная школа-интернат"</t>
  </si>
  <si>
    <r>
      <t>к плану финансово-хозяйственной деятельности на__</t>
    </r>
    <r>
      <rPr>
        <b/>
        <sz val="10"/>
        <rFont val="Times New Roman"/>
        <family val="1"/>
        <charset val="204"/>
      </rPr>
      <t>2017</t>
    </r>
    <r>
      <rPr>
        <sz val="10"/>
        <rFont val="Times New Roman"/>
        <family val="1"/>
        <charset val="204"/>
      </rPr>
      <t>__ год</t>
    </r>
  </si>
  <si>
    <r>
      <t xml:space="preserve">Расчеты (обоснования) к плану финансово-хозяйственной деятельности </t>
    </r>
    <r>
      <rPr>
        <u/>
        <sz val="14"/>
        <rFont val="Times New Roman"/>
        <family val="1"/>
        <charset val="204"/>
      </rPr>
      <t>на 2017 год</t>
    </r>
    <r>
      <rPr>
        <u/>
        <sz val="14"/>
        <color rgb="FF000000"/>
        <rFont val="Times New Roman"/>
        <family val="1"/>
        <charset val="204"/>
      </rPr>
      <t xml:space="preserve"> </t>
    </r>
  </si>
  <si>
    <t>Раздел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</si>
  <si>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</si>
  <si>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</si>
  <si>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</si>
  <si>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</si>
  <si>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Расходы на повышение квалификации педработников</t>
  </si>
  <si>
    <t>пособие по ухоу за ребенком до 1,5 лет</t>
  </si>
  <si>
    <t>Код видов расходов____________________112_________________________________</t>
  </si>
  <si>
    <t>Источник финансового обеспечения___________________________________</t>
  </si>
  <si>
    <t>Код видов расходов_________________111________________________________</t>
  </si>
  <si>
    <t>Ежемесячные денежные выплаты специалистам, проживающим в сельской местности</t>
  </si>
  <si>
    <t>Код видов расходов______________________290____________________________</t>
  </si>
  <si>
    <t>Земельный налог</t>
  </si>
  <si>
    <t>Налог на имущество</t>
  </si>
  <si>
    <t>Прочие налоги и сборы</t>
  </si>
  <si>
    <t>Код видов расходов___________________244_________________________________</t>
  </si>
  <si>
    <t>подписка периодических изданий</t>
  </si>
  <si>
    <t>эксплуатация системы охранной и противопожарной сигнализации</t>
  </si>
  <si>
    <t>дератизация и дезинсекция, лабораторные исследования</t>
  </si>
  <si>
    <t>вывоз мусора</t>
  </si>
  <si>
    <t>з/плата по нарядам</t>
  </si>
  <si>
    <t>медицинский осмотр, профосмотр</t>
  </si>
  <si>
    <t xml:space="preserve">ОСАГО </t>
  </si>
  <si>
    <t>обслуживание программного обеспечения</t>
  </si>
  <si>
    <t>Код видов расходов____________________244______________________________</t>
  </si>
  <si>
    <t>абонентская плата</t>
  </si>
  <si>
    <t>интернет</t>
  </si>
  <si>
    <t>м/г переговоры</t>
  </si>
  <si>
    <t>доставка груза</t>
  </si>
  <si>
    <t>электроэнергия</t>
  </si>
  <si>
    <t>холодное водоснабж.</t>
  </si>
  <si>
    <t>канализирование</t>
  </si>
  <si>
    <t>текущий ремонт помещений и прилегающих территорий</t>
  </si>
  <si>
    <t>учебный корпус</t>
  </si>
  <si>
    <t>спальный корпус</t>
  </si>
  <si>
    <t>подсобные помещ.</t>
  </si>
  <si>
    <t>спортинвентарь</t>
  </si>
  <si>
    <t>мебель</t>
  </si>
  <si>
    <t>библиотечный фонд</t>
  </si>
  <si>
    <t>оргтехника</t>
  </si>
  <si>
    <t>питание детей</t>
  </si>
  <si>
    <t>канцелярские товары</t>
  </si>
  <si>
    <t>уголь</t>
  </si>
  <si>
    <t>хоз.принадлежности</t>
  </si>
  <si>
    <t>гсм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</si>
</sst>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2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 indent="2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9" fillId="0" borderId="0" xfId="0" applyFont="1"/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  <xf numFmtId="0" fontId="0" fillId="0" borderId="0" xfId="0" applyAlignment="1">
      <alignment shrinkToFi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workbookViewId="0">
      <selection activeCell="G20" sqref="G20"/>
    </sheetView>
  </sheetViews>
  <sheetFormatPr defaultRowHeight="15" x14ac:dyDescent="0.25"/>
  <cols>
    <col min="1" max="1" width="27.42578125" customWidth="1"/>
    <col min="2" max="2" width="6.7109375" customWidth="1"/>
    <col min="3" max="3" width="8.85546875" customWidth="1"/>
    <col min="4" max="4" width="8.5703125" customWidth="1"/>
    <col min="5" max="5" width="8.85546875" customWidth="1"/>
    <col min="6" max="6" width="8.28515625" customWidth="1"/>
    <col min="7" max="7" width="11.140625" customWidth="1"/>
  </cols>
  <sheetData>
    <row r="1" spans="1:8" x14ac:dyDescent="0.25">
      <c r="A1" s="80" t="s">
        <v>0</v>
      </c>
      <c r="B1" s="80"/>
      <c r="C1" s="80"/>
      <c r="D1" s="80"/>
      <c r="E1" s="80"/>
      <c r="F1" s="80"/>
      <c r="G1" s="80"/>
      <c r="H1" s="52"/>
    </row>
    <row r="2" spans="1:8" x14ac:dyDescent="0.25">
      <c r="A2" s="53"/>
      <c r="B2" s="52"/>
      <c r="C2" s="52"/>
      <c r="D2" s="52"/>
      <c r="E2" s="52"/>
      <c r="F2" s="52"/>
      <c r="G2" s="52"/>
      <c r="H2" s="52"/>
    </row>
    <row r="3" spans="1:8" ht="15.75" x14ac:dyDescent="0.25">
      <c r="A3" s="81" t="s">
        <v>1</v>
      </c>
      <c r="B3" s="81"/>
      <c r="C3" s="81"/>
      <c r="D3" s="81"/>
      <c r="E3" s="81"/>
      <c r="F3" s="81"/>
      <c r="G3" s="81"/>
      <c r="H3" s="52"/>
    </row>
    <row r="4" spans="1:8" ht="15.75" x14ac:dyDescent="0.25">
      <c r="A4" s="81" t="s">
        <v>2</v>
      </c>
      <c r="B4" s="81"/>
      <c r="C4" s="81"/>
      <c r="D4" s="81"/>
      <c r="E4" s="81"/>
      <c r="F4" s="81"/>
      <c r="G4" s="81"/>
      <c r="H4" s="52"/>
    </row>
    <row r="5" spans="1:8" ht="15.75" x14ac:dyDescent="0.25">
      <c r="A5" s="81" t="s">
        <v>3</v>
      </c>
      <c r="B5" s="81"/>
      <c r="C5" s="81"/>
      <c r="D5" s="81"/>
      <c r="E5" s="81"/>
      <c r="F5" s="81"/>
      <c r="G5" s="81"/>
      <c r="H5" s="52"/>
    </row>
    <row r="6" spans="1:8" ht="15.75" x14ac:dyDescent="0.25">
      <c r="A6" s="81" t="s">
        <v>4</v>
      </c>
      <c r="B6" s="81"/>
      <c r="C6" s="81"/>
      <c r="D6" s="81"/>
      <c r="E6" s="81"/>
      <c r="F6" s="81"/>
      <c r="G6" s="81"/>
      <c r="H6" s="52"/>
    </row>
    <row r="7" spans="1:8" ht="15.75" thickBot="1" x14ac:dyDescent="0.3">
      <c r="A7" s="54"/>
      <c r="B7" s="52"/>
      <c r="C7" s="52"/>
      <c r="D7" s="52"/>
      <c r="E7" s="52"/>
      <c r="F7" s="52"/>
      <c r="G7" s="52"/>
      <c r="H7" s="52"/>
    </row>
    <row r="8" spans="1:8" ht="15.75" thickBot="1" x14ac:dyDescent="0.3">
      <c r="A8" s="91" t="s">
        <v>5</v>
      </c>
      <c r="B8" s="77" t="s">
        <v>6</v>
      </c>
      <c r="C8" s="93" t="s">
        <v>7</v>
      </c>
      <c r="D8" s="94"/>
      <c r="E8" s="94"/>
      <c r="F8" s="94"/>
      <c r="G8" s="95"/>
      <c r="H8" s="52"/>
    </row>
    <row r="9" spans="1:8" ht="66.75" customHeight="1" thickBot="1" x14ac:dyDescent="0.3">
      <c r="A9" s="92"/>
      <c r="B9" s="78"/>
      <c r="C9" s="55" t="s">
        <v>8</v>
      </c>
      <c r="D9" s="55" t="s">
        <v>9</v>
      </c>
      <c r="E9" s="55" t="s">
        <v>10</v>
      </c>
      <c r="F9" s="55" t="s">
        <v>11</v>
      </c>
      <c r="G9" s="55" t="s">
        <v>12</v>
      </c>
      <c r="H9" s="52"/>
    </row>
    <row r="10" spans="1:8" ht="15.75" thickBot="1" x14ac:dyDescent="0.3">
      <c r="A10" s="56" t="s">
        <v>13</v>
      </c>
      <c r="B10" s="55" t="s">
        <v>14</v>
      </c>
      <c r="C10" s="57">
        <v>5279000</v>
      </c>
      <c r="D10" s="57">
        <v>6014000</v>
      </c>
      <c r="E10" s="57">
        <v>4415000</v>
      </c>
      <c r="F10" s="57">
        <v>5323000</v>
      </c>
      <c r="G10" s="55">
        <f>SUM(C10:F10)</f>
        <v>21031000</v>
      </c>
      <c r="H10" s="52"/>
    </row>
    <row r="11" spans="1:8" ht="15.75" thickBot="1" x14ac:dyDescent="0.3">
      <c r="A11" s="58" t="s">
        <v>15</v>
      </c>
      <c r="B11" s="55" t="s">
        <v>14</v>
      </c>
      <c r="C11" s="57"/>
      <c r="D11" s="57"/>
      <c r="E11" s="57"/>
      <c r="F11" s="55"/>
      <c r="G11" s="55"/>
      <c r="H11" s="52"/>
    </row>
    <row r="12" spans="1:8" ht="58.5" customHeight="1" thickBot="1" x14ac:dyDescent="0.3">
      <c r="A12" s="59" t="s">
        <v>16</v>
      </c>
      <c r="B12" s="55" t="s">
        <v>14</v>
      </c>
      <c r="C12" s="57">
        <v>5279000</v>
      </c>
      <c r="D12" s="57">
        <v>6014000</v>
      </c>
      <c r="E12" s="57">
        <v>4415000</v>
      </c>
      <c r="F12" s="57">
        <v>5323000</v>
      </c>
      <c r="G12" s="55">
        <f>SUM(C12:F12)</f>
        <v>21031000</v>
      </c>
      <c r="H12" s="52"/>
    </row>
    <row r="13" spans="1:8" ht="57" customHeight="1" thickBot="1" x14ac:dyDescent="0.3">
      <c r="A13" s="59" t="s">
        <v>173</v>
      </c>
      <c r="B13" s="55" t="s">
        <v>14</v>
      </c>
      <c r="C13" s="55"/>
      <c r="D13" s="57"/>
      <c r="E13" s="57"/>
      <c r="F13" s="57"/>
      <c r="G13" s="57"/>
      <c r="H13" s="52"/>
    </row>
    <row r="14" spans="1:8" ht="26.25" thickBot="1" x14ac:dyDescent="0.3">
      <c r="A14" s="59" t="s">
        <v>17</v>
      </c>
      <c r="B14" s="55" t="s">
        <v>14</v>
      </c>
      <c r="C14" s="57"/>
      <c r="D14" s="57"/>
      <c r="E14" s="57"/>
      <c r="F14" s="57"/>
      <c r="G14" s="57"/>
      <c r="H14" s="52"/>
    </row>
    <row r="15" spans="1:8" ht="26.25" thickBot="1" x14ac:dyDescent="0.3">
      <c r="A15" s="60" t="s">
        <v>18</v>
      </c>
      <c r="B15" s="55" t="s">
        <v>14</v>
      </c>
      <c r="C15" s="57"/>
      <c r="D15" s="57"/>
      <c r="E15" s="57"/>
      <c r="F15" s="57"/>
      <c r="G15" s="57"/>
      <c r="H15" s="52"/>
    </row>
    <row r="16" spans="1:8" ht="51.75" thickBot="1" x14ac:dyDescent="0.3">
      <c r="A16" s="60" t="s">
        <v>19</v>
      </c>
      <c r="B16" s="55" t="s">
        <v>14</v>
      </c>
      <c r="C16" s="55"/>
      <c r="D16" s="57"/>
      <c r="E16" s="57"/>
      <c r="F16" s="57"/>
      <c r="G16" s="57"/>
      <c r="H16" s="52"/>
    </row>
    <row r="17" spans="1:8" ht="15.75" thickBot="1" x14ac:dyDescent="0.3">
      <c r="A17" s="60" t="s">
        <v>20</v>
      </c>
      <c r="B17" s="55" t="s">
        <v>14</v>
      </c>
      <c r="C17" s="55"/>
      <c r="D17" s="57"/>
      <c r="E17" s="57"/>
      <c r="F17" s="57"/>
      <c r="G17" s="57"/>
      <c r="H17" s="52"/>
    </row>
    <row r="18" spans="1:8" ht="15.75" thickBot="1" x14ac:dyDescent="0.3">
      <c r="A18" s="60" t="s">
        <v>21</v>
      </c>
      <c r="B18" s="55" t="s">
        <v>14</v>
      </c>
      <c r="C18" s="57">
        <v>5279000</v>
      </c>
      <c r="D18" s="57">
        <v>6014000</v>
      </c>
      <c r="E18" s="57">
        <v>4415000</v>
      </c>
      <c r="F18" s="57">
        <v>5323000</v>
      </c>
      <c r="G18" s="57">
        <f>SUM(C18:F18)</f>
        <v>21031000</v>
      </c>
      <c r="H18" s="52"/>
    </row>
    <row r="19" spans="1:8" ht="15.75" thickBot="1" x14ac:dyDescent="0.3">
      <c r="A19" s="61" t="s">
        <v>22</v>
      </c>
      <c r="B19" s="55" t="s">
        <v>14</v>
      </c>
      <c r="C19" s="57">
        <v>5279000</v>
      </c>
      <c r="D19" s="57">
        <v>6014000</v>
      </c>
      <c r="E19" s="57">
        <v>4415000</v>
      </c>
      <c r="F19" s="57">
        <v>5323000</v>
      </c>
      <c r="G19" s="57">
        <f>SUM(C19:F19)</f>
        <v>21031000</v>
      </c>
      <c r="H19" s="52"/>
    </row>
    <row r="20" spans="1:8" ht="26.25" thickBot="1" x14ac:dyDescent="0.3">
      <c r="A20" s="60" t="s">
        <v>23</v>
      </c>
      <c r="B20" s="55">
        <v>110</v>
      </c>
      <c r="C20" s="55">
        <v>3713570</v>
      </c>
      <c r="D20" s="57">
        <v>4453570</v>
      </c>
      <c r="E20" s="57">
        <v>2972570</v>
      </c>
      <c r="F20" s="57">
        <v>3712570</v>
      </c>
      <c r="G20" s="57">
        <f>SUM(C20:F20)</f>
        <v>14852280</v>
      </c>
      <c r="H20" s="52"/>
    </row>
    <row r="21" spans="1:8" ht="15.75" thickBot="1" x14ac:dyDescent="0.3">
      <c r="A21" s="61" t="s">
        <v>22</v>
      </c>
      <c r="B21" s="55">
        <v>110</v>
      </c>
      <c r="C21" s="55">
        <v>3713570</v>
      </c>
      <c r="D21" s="57">
        <v>4453570</v>
      </c>
      <c r="E21" s="57">
        <v>2972570</v>
      </c>
      <c r="F21" s="57">
        <v>3712570</v>
      </c>
      <c r="G21" s="57">
        <f>SUM(C21:F21)</f>
        <v>14852280</v>
      </c>
      <c r="H21" s="52"/>
    </row>
    <row r="22" spans="1:8" ht="39" thickBot="1" x14ac:dyDescent="0.3">
      <c r="A22" s="60" t="s">
        <v>24</v>
      </c>
      <c r="B22" s="55"/>
      <c r="C22" s="55">
        <v>3701000</v>
      </c>
      <c r="D22" s="57">
        <v>4441000</v>
      </c>
      <c r="E22" s="57">
        <v>2960000</v>
      </c>
      <c r="F22" s="57">
        <v>3700000</v>
      </c>
      <c r="G22" s="57">
        <f>SUM(C22:F22)</f>
        <v>14802000</v>
      </c>
      <c r="H22" s="52"/>
    </row>
    <row r="23" spans="1:8" ht="15.75" thickBot="1" x14ac:dyDescent="0.3">
      <c r="A23" s="61" t="s">
        <v>22</v>
      </c>
      <c r="B23" s="55"/>
      <c r="C23" s="55"/>
      <c r="D23" s="57"/>
      <c r="E23" s="57"/>
      <c r="F23" s="57"/>
      <c r="G23" s="57">
        <v>14802000</v>
      </c>
      <c r="H23" s="52"/>
    </row>
    <row r="24" spans="1:8" ht="15.75" thickBot="1" x14ac:dyDescent="0.3">
      <c r="A24" s="60" t="s">
        <v>25</v>
      </c>
      <c r="B24" s="55">
        <v>111</v>
      </c>
      <c r="C24" s="55">
        <v>2842550</v>
      </c>
      <c r="D24" s="57">
        <v>3410906</v>
      </c>
      <c r="E24" s="57">
        <v>2273425</v>
      </c>
      <c r="F24" s="57">
        <v>2841782</v>
      </c>
      <c r="G24" s="57">
        <f t="shared" ref="G24:G29" si="0">SUM(C24:F24)</f>
        <v>11368663</v>
      </c>
      <c r="H24" s="52"/>
    </row>
    <row r="25" spans="1:8" ht="15.75" thickBot="1" x14ac:dyDescent="0.3">
      <c r="A25" s="61" t="s">
        <v>22</v>
      </c>
      <c r="B25" s="55">
        <v>111</v>
      </c>
      <c r="C25" s="55">
        <v>2842550</v>
      </c>
      <c r="D25" s="57">
        <v>3410906</v>
      </c>
      <c r="E25" s="57">
        <v>2273425</v>
      </c>
      <c r="F25" s="57">
        <v>2841782</v>
      </c>
      <c r="G25" s="57">
        <f t="shared" si="0"/>
        <v>11368663</v>
      </c>
      <c r="H25" s="52"/>
    </row>
    <row r="26" spans="1:8" ht="64.5" thickBot="1" x14ac:dyDescent="0.3">
      <c r="A26" s="60" t="s">
        <v>26</v>
      </c>
      <c r="B26" s="55">
        <v>119</v>
      </c>
      <c r="C26" s="55">
        <v>858450</v>
      </c>
      <c r="D26" s="57">
        <v>1030094</v>
      </c>
      <c r="E26" s="57">
        <v>686575</v>
      </c>
      <c r="F26" s="57">
        <v>858218</v>
      </c>
      <c r="G26" s="57">
        <f t="shared" si="0"/>
        <v>3433337</v>
      </c>
      <c r="H26" s="52"/>
    </row>
    <row r="27" spans="1:8" ht="15.75" thickBot="1" x14ac:dyDescent="0.3">
      <c r="A27" s="61" t="s">
        <v>22</v>
      </c>
      <c r="B27" s="55">
        <v>119</v>
      </c>
      <c r="C27" s="55">
        <v>858450</v>
      </c>
      <c r="D27" s="57">
        <v>1030094</v>
      </c>
      <c r="E27" s="57">
        <v>686575</v>
      </c>
      <c r="F27" s="57">
        <v>858218</v>
      </c>
      <c r="G27" s="57">
        <f t="shared" si="0"/>
        <v>3433337</v>
      </c>
      <c r="H27" s="52"/>
    </row>
    <row r="28" spans="1:8" ht="39" thickBot="1" x14ac:dyDescent="0.3">
      <c r="A28" s="60" t="s">
        <v>27</v>
      </c>
      <c r="B28" s="55">
        <v>112</v>
      </c>
      <c r="C28" s="55">
        <v>12570</v>
      </c>
      <c r="D28" s="57">
        <v>12570</v>
      </c>
      <c r="E28" s="57">
        <v>12570</v>
      </c>
      <c r="F28" s="57">
        <v>12570</v>
      </c>
      <c r="G28" s="57">
        <f t="shared" si="0"/>
        <v>50280</v>
      </c>
      <c r="H28" s="52"/>
    </row>
    <row r="29" spans="1:8" ht="15.75" thickBot="1" x14ac:dyDescent="0.3">
      <c r="A29" s="61" t="s">
        <v>22</v>
      </c>
      <c r="B29" s="55">
        <v>112</v>
      </c>
      <c r="C29" s="55">
        <v>12570</v>
      </c>
      <c r="D29" s="57">
        <v>12570</v>
      </c>
      <c r="E29" s="57">
        <v>12570</v>
      </c>
      <c r="F29" s="57">
        <v>12570</v>
      </c>
      <c r="G29" s="57">
        <f t="shared" si="0"/>
        <v>50280</v>
      </c>
      <c r="H29" s="52"/>
    </row>
    <row r="30" spans="1:8" ht="90" thickBot="1" x14ac:dyDescent="0.3">
      <c r="A30" s="60" t="s">
        <v>28</v>
      </c>
      <c r="B30" s="55">
        <v>113</v>
      </c>
      <c r="C30" s="55"/>
      <c r="D30" s="57"/>
      <c r="E30" s="57"/>
      <c r="F30" s="57"/>
      <c r="G30" s="57"/>
      <c r="H30" s="52"/>
    </row>
    <row r="31" spans="1:8" ht="15.75" thickBot="1" x14ac:dyDescent="0.3">
      <c r="A31" s="61" t="s">
        <v>22</v>
      </c>
      <c r="B31" s="55">
        <v>113</v>
      </c>
      <c r="C31" s="55"/>
      <c r="D31" s="57"/>
      <c r="E31" s="57"/>
      <c r="F31" s="57"/>
      <c r="G31" s="57"/>
      <c r="H31" s="52"/>
    </row>
    <row r="32" spans="1:8" ht="26.25" thickBot="1" x14ac:dyDescent="0.3">
      <c r="A32" s="60" t="s">
        <v>29</v>
      </c>
      <c r="B32" s="55">
        <v>320</v>
      </c>
      <c r="C32" s="55"/>
      <c r="D32" s="57"/>
      <c r="E32" s="57"/>
      <c r="F32" s="57"/>
      <c r="G32" s="57"/>
      <c r="H32" s="52"/>
    </row>
    <row r="33" spans="1:8" ht="15.75" thickBot="1" x14ac:dyDescent="0.3">
      <c r="A33" s="61" t="s">
        <v>22</v>
      </c>
      <c r="B33" s="55">
        <v>320</v>
      </c>
      <c r="C33" s="55"/>
      <c r="D33" s="57"/>
      <c r="E33" s="57"/>
      <c r="F33" s="57"/>
      <c r="G33" s="57"/>
      <c r="H33" s="52"/>
    </row>
    <row r="34" spans="1:8" ht="51.75" thickBot="1" x14ac:dyDescent="0.3">
      <c r="A34" s="60" t="s">
        <v>30</v>
      </c>
      <c r="B34" s="55">
        <v>321</v>
      </c>
      <c r="C34" s="55"/>
      <c r="D34" s="57"/>
      <c r="E34" s="57"/>
      <c r="F34" s="57"/>
      <c r="G34" s="57"/>
      <c r="H34" s="52"/>
    </row>
    <row r="35" spans="1:8" ht="15.75" thickBot="1" x14ac:dyDescent="0.3">
      <c r="A35" s="61" t="s">
        <v>22</v>
      </c>
      <c r="B35" s="55">
        <v>321</v>
      </c>
      <c r="C35" s="55"/>
      <c r="D35" s="57"/>
      <c r="E35" s="57"/>
      <c r="F35" s="57"/>
      <c r="G35" s="57"/>
      <c r="H35" s="52"/>
    </row>
    <row r="36" spans="1:8" ht="39" thickBot="1" x14ac:dyDescent="0.3">
      <c r="A36" s="60" t="s">
        <v>31</v>
      </c>
      <c r="B36" s="55">
        <v>323</v>
      </c>
      <c r="C36" s="55"/>
      <c r="D36" s="57"/>
      <c r="E36" s="57"/>
      <c r="F36" s="57"/>
      <c r="G36" s="57"/>
      <c r="H36" s="52"/>
    </row>
    <row r="37" spans="1:8" ht="15.75" thickBot="1" x14ac:dyDescent="0.3">
      <c r="A37" s="61" t="s">
        <v>22</v>
      </c>
      <c r="B37" s="55">
        <v>323</v>
      </c>
      <c r="C37" s="55"/>
      <c r="D37" s="57"/>
      <c r="E37" s="57"/>
      <c r="F37" s="57"/>
      <c r="G37" s="57"/>
      <c r="H37" s="52"/>
    </row>
    <row r="38" spans="1:8" ht="15.75" thickBot="1" x14ac:dyDescent="0.3">
      <c r="A38" s="60" t="s">
        <v>32</v>
      </c>
      <c r="B38" s="55">
        <v>340</v>
      </c>
      <c r="C38" s="55"/>
      <c r="D38" s="57"/>
      <c r="E38" s="57"/>
      <c r="F38" s="57"/>
      <c r="G38" s="57"/>
      <c r="H38" s="52"/>
    </row>
    <row r="39" spans="1:8" ht="15.75" thickBot="1" x14ac:dyDescent="0.3">
      <c r="A39" s="61" t="s">
        <v>22</v>
      </c>
      <c r="B39" s="55">
        <v>340</v>
      </c>
      <c r="C39" s="55"/>
      <c r="D39" s="57"/>
      <c r="E39" s="57"/>
      <c r="F39" s="57"/>
      <c r="G39" s="57"/>
      <c r="H39" s="52"/>
    </row>
    <row r="40" spans="1:8" ht="15.75" thickBot="1" x14ac:dyDescent="0.3">
      <c r="A40" s="60" t="s">
        <v>33</v>
      </c>
      <c r="B40" s="55">
        <v>350</v>
      </c>
      <c r="C40" s="55"/>
      <c r="D40" s="57"/>
      <c r="E40" s="57"/>
      <c r="F40" s="57"/>
      <c r="G40" s="57"/>
      <c r="H40" s="52"/>
    </row>
    <row r="41" spans="1:8" ht="15.75" thickBot="1" x14ac:dyDescent="0.3">
      <c r="A41" s="61" t="s">
        <v>22</v>
      </c>
      <c r="B41" s="55">
        <v>350</v>
      </c>
      <c r="C41" s="55"/>
      <c r="D41" s="57"/>
      <c r="E41" s="57"/>
      <c r="F41" s="57"/>
      <c r="G41" s="57"/>
      <c r="H41" s="52"/>
    </row>
    <row r="42" spans="1:8" ht="15.75" thickBot="1" x14ac:dyDescent="0.3">
      <c r="A42" s="60" t="s">
        <v>34</v>
      </c>
      <c r="B42" s="55">
        <v>360</v>
      </c>
      <c r="C42" s="55"/>
      <c r="D42" s="57"/>
      <c r="E42" s="57"/>
      <c r="F42" s="57"/>
      <c r="G42" s="57"/>
      <c r="H42" s="52"/>
    </row>
    <row r="43" spans="1:8" ht="15.75" thickBot="1" x14ac:dyDescent="0.3">
      <c r="A43" s="61" t="s">
        <v>22</v>
      </c>
      <c r="B43" s="55">
        <v>360</v>
      </c>
      <c r="C43" s="55"/>
      <c r="D43" s="57"/>
      <c r="E43" s="57"/>
      <c r="F43" s="57"/>
      <c r="G43" s="57"/>
      <c r="H43" s="52"/>
    </row>
    <row r="44" spans="1:8" ht="26.25" thickBot="1" x14ac:dyDescent="0.3">
      <c r="A44" s="60" t="s">
        <v>35</v>
      </c>
      <c r="B44" s="55">
        <v>850</v>
      </c>
      <c r="C44" s="55">
        <v>54499</v>
      </c>
      <c r="D44" s="57">
        <v>54499</v>
      </c>
      <c r="E44" s="57">
        <v>54499</v>
      </c>
      <c r="F44" s="57">
        <v>54503</v>
      </c>
      <c r="G44" s="57">
        <f>SUM(C44:F44)</f>
        <v>218000</v>
      </c>
      <c r="H44" s="52"/>
    </row>
    <row r="45" spans="1:8" ht="15.75" thickBot="1" x14ac:dyDescent="0.3">
      <c r="A45" s="61" t="s">
        <v>22</v>
      </c>
      <c r="B45" s="55">
        <v>850</v>
      </c>
      <c r="C45" s="55">
        <v>54499</v>
      </c>
      <c r="D45" s="57">
        <v>54499</v>
      </c>
      <c r="E45" s="57">
        <v>54499</v>
      </c>
      <c r="F45" s="57">
        <v>54503</v>
      </c>
      <c r="G45" s="57">
        <f>SUM(C45:F45)</f>
        <v>218000</v>
      </c>
      <c r="H45" s="52"/>
    </row>
    <row r="46" spans="1:8" ht="39" thickBot="1" x14ac:dyDescent="0.3">
      <c r="A46" s="60" t="s">
        <v>36</v>
      </c>
      <c r="B46" s="55">
        <v>851</v>
      </c>
      <c r="C46" s="55">
        <v>47426</v>
      </c>
      <c r="D46" s="57">
        <v>47426</v>
      </c>
      <c r="E46" s="57">
        <v>47426</v>
      </c>
      <c r="F46" s="57">
        <v>47428</v>
      </c>
      <c r="G46" s="57">
        <f>SUM(C46:F46)</f>
        <v>189706</v>
      </c>
      <c r="H46" s="52"/>
    </row>
    <row r="47" spans="1:8" ht="15.75" thickBot="1" x14ac:dyDescent="0.3">
      <c r="A47" s="61" t="s">
        <v>22</v>
      </c>
      <c r="B47" s="55">
        <v>851</v>
      </c>
      <c r="C47" s="55">
        <v>47426</v>
      </c>
      <c r="D47" s="57">
        <v>47426</v>
      </c>
      <c r="E47" s="57">
        <v>47426</v>
      </c>
      <c r="F47" s="57">
        <v>47428</v>
      </c>
      <c r="G47" s="57">
        <v>189706</v>
      </c>
      <c r="H47" s="52"/>
    </row>
    <row r="48" spans="1:8" ht="15.75" thickBot="1" x14ac:dyDescent="0.3">
      <c r="A48" s="60" t="s">
        <v>37</v>
      </c>
      <c r="B48" s="55">
        <v>852</v>
      </c>
      <c r="C48" s="55">
        <v>6573</v>
      </c>
      <c r="D48" s="57">
        <v>6573</v>
      </c>
      <c r="E48" s="57">
        <v>6573</v>
      </c>
      <c r="F48" s="57">
        <v>6575</v>
      </c>
      <c r="G48" s="57">
        <f>SUM(C48:F48)</f>
        <v>26294</v>
      </c>
      <c r="H48" s="52"/>
    </row>
    <row r="49" spans="1:8" ht="15.75" thickBot="1" x14ac:dyDescent="0.3">
      <c r="A49" s="61" t="s">
        <v>22</v>
      </c>
      <c r="B49" s="55">
        <v>852</v>
      </c>
      <c r="C49" s="55">
        <v>6573</v>
      </c>
      <c r="D49" s="57">
        <v>6573</v>
      </c>
      <c r="E49" s="57">
        <v>6573</v>
      </c>
      <c r="F49" s="57">
        <v>6575</v>
      </c>
      <c r="G49" s="57">
        <f>SUM(C49:F49)</f>
        <v>26294</v>
      </c>
      <c r="H49" s="52"/>
    </row>
    <row r="50" spans="1:8" ht="15.75" thickBot="1" x14ac:dyDescent="0.3">
      <c r="A50" s="60" t="s">
        <v>38</v>
      </c>
      <c r="B50" s="55">
        <v>853</v>
      </c>
      <c r="C50" s="55">
        <v>500</v>
      </c>
      <c r="D50" s="57">
        <v>500</v>
      </c>
      <c r="E50" s="57">
        <v>500</v>
      </c>
      <c r="F50" s="57">
        <v>500</v>
      </c>
      <c r="G50" s="57">
        <f>SUM(C50:F50)</f>
        <v>2000</v>
      </c>
      <c r="H50" s="52"/>
    </row>
    <row r="51" spans="1:8" ht="15.75" thickBot="1" x14ac:dyDescent="0.3">
      <c r="A51" s="61" t="s">
        <v>22</v>
      </c>
      <c r="B51" s="55">
        <v>853</v>
      </c>
      <c r="C51" s="55">
        <v>500</v>
      </c>
      <c r="D51" s="57">
        <v>500</v>
      </c>
      <c r="E51" s="57">
        <v>500</v>
      </c>
      <c r="F51" s="57">
        <v>500</v>
      </c>
      <c r="G51" s="57">
        <f>SUM(C51:F51)</f>
        <v>2000</v>
      </c>
      <c r="H51" s="52"/>
    </row>
    <row r="52" spans="1:8" x14ac:dyDescent="0.25">
      <c r="A52" s="62" t="s">
        <v>39</v>
      </c>
      <c r="B52" s="77">
        <v>860</v>
      </c>
      <c r="C52" s="77"/>
      <c r="D52" s="75"/>
      <c r="E52" s="75"/>
      <c r="F52" s="75"/>
      <c r="G52" s="75"/>
      <c r="H52" s="52"/>
    </row>
    <row r="53" spans="1:8" ht="15.75" thickBot="1" x14ac:dyDescent="0.3">
      <c r="A53" s="60" t="s">
        <v>40</v>
      </c>
      <c r="B53" s="78"/>
      <c r="C53" s="78"/>
      <c r="D53" s="76"/>
      <c r="E53" s="76"/>
      <c r="F53" s="76"/>
      <c r="G53" s="76"/>
      <c r="H53" s="52"/>
    </row>
    <row r="54" spans="1:8" ht="15.75" thickBot="1" x14ac:dyDescent="0.3">
      <c r="A54" s="61" t="s">
        <v>22</v>
      </c>
      <c r="B54" s="55">
        <v>860</v>
      </c>
      <c r="C54" s="55"/>
      <c r="D54" s="57"/>
      <c r="E54" s="57"/>
      <c r="F54" s="57"/>
      <c r="G54" s="57"/>
      <c r="H54" s="52"/>
    </row>
    <row r="55" spans="1:8" ht="39" thickBot="1" x14ac:dyDescent="0.3">
      <c r="A55" s="60" t="s">
        <v>41</v>
      </c>
      <c r="B55" s="55">
        <v>830</v>
      </c>
      <c r="C55" s="55"/>
      <c r="D55" s="57"/>
      <c r="E55" s="57"/>
      <c r="F55" s="57"/>
      <c r="G55" s="57"/>
      <c r="H55" s="52"/>
    </row>
    <row r="56" spans="1:8" ht="15.75" thickBot="1" x14ac:dyDescent="0.3">
      <c r="A56" s="61" t="s">
        <v>22</v>
      </c>
      <c r="B56" s="55">
        <v>830</v>
      </c>
      <c r="C56" s="55"/>
      <c r="D56" s="57"/>
      <c r="E56" s="57"/>
      <c r="F56" s="57"/>
      <c r="G56" s="57"/>
      <c r="H56" s="52"/>
    </row>
    <row r="57" spans="1:8" ht="26.25" thickBot="1" x14ac:dyDescent="0.3">
      <c r="A57" s="60" t="s">
        <v>42</v>
      </c>
      <c r="B57" s="55" t="s">
        <v>43</v>
      </c>
      <c r="C57" s="55">
        <v>1517750</v>
      </c>
      <c r="D57" s="57">
        <v>1557750</v>
      </c>
      <c r="E57" s="57">
        <v>1342750</v>
      </c>
      <c r="F57" s="57">
        <v>1542470</v>
      </c>
      <c r="G57" s="57">
        <f t="shared" ref="G57:G64" si="1">SUM(C57:F57)</f>
        <v>5960720</v>
      </c>
      <c r="H57" s="52"/>
    </row>
    <row r="58" spans="1:8" ht="15.75" thickBot="1" x14ac:dyDescent="0.3">
      <c r="A58" s="61" t="s">
        <v>44</v>
      </c>
      <c r="B58" s="55" t="s">
        <v>43</v>
      </c>
      <c r="C58" s="55">
        <v>1517750</v>
      </c>
      <c r="D58" s="57">
        <v>1557750</v>
      </c>
      <c r="E58" s="57">
        <v>1342750</v>
      </c>
      <c r="F58" s="57">
        <v>1542470</v>
      </c>
      <c r="G58" s="57">
        <f t="shared" si="1"/>
        <v>5960720</v>
      </c>
      <c r="H58" s="52"/>
    </row>
    <row r="59" spans="1:8" ht="15.75" thickBot="1" x14ac:dyDescent="0.3">
      <c r="A59" s="60" t="s">
        <v>45</v>
      </c>
      <c r="B59" s="55"/>
      <c r="C59" s="55">
        <v>22000</v>
      </c>
      <c r="D59" s="57">
        <v>22000</v>
      </c>
      <c r="E59" s="57">
        <v>22000</v>
      </c>
      <c r="F59" s="57">
        <v>22000</v>
      </c>
      <c r="G59" s="57">
        <f t="shared" si="1"/>
        <v>88000</v>
      </c>
      <c r="H59" s="52"/>
    </row>
    <row r="60" spans="1:8" ht="15.75" thickBot="1" x14ac:dyDescent="0.3">
      <c r="A60" s="61" t="s">
        <v>22</v>
      </c>
      <c r="B60" s="55"/>
      <c r="C60" s="55">
        <v>22000</v>
      </c>
      <c r="D60" s="57">
        <v>22000</v>
      </c>
      <c r="E60" s="57">
        <v>22000</v>
      </c>
      <c r="F60" s="57">
        <v>22000</v>
      </c>
      <c r="G60" s="57">
        <f t="shared" si="1"/>
        <v>88000</v>
      </c>
      <c r="H60" s="52"/>
    </row>
    <row r="61" spans="1:8" ht="15.75" thickBot="1" x14ac:dyDescent="0.3">
      <c r="A61" s="60" t="s">
        <v>46</v>
      </c>
      <c r="B61" s="55"/>
      <c r="C61" s="55">
        <v>750</v>
      </c>
      <c r="D61" s="57">
        <v>750</v>
      </c>
      <c r="E61" s="57">
        <v>750</v>
      </c>
      <c r="F61" s="57">
        <v>750</v>
      </c>
      <c r="G61" s="57">
        <f t="shared" si="1"/>
        <v>3000</v>
      </c>
      <c r="H61" s="52"/>
    </row>
    <row r="62" spans="1:8" ht="15.75" thickBot="1" x14ac:dyDescent="0.3">
      <c r="A62" s="61" t="s">
        <v>22</v>
      </c>
      <c r="B62" s="55"/>
      <c r="C62" s="55">
        <v>750</v>
      </c>
      <c r="D62" s="57">
        <v>750</v>
      </c>
      <c r="E62" s="57">
        <v>750</v>
      </c>
      <c r="F62" s="57">
        <v>750</v>
      </c>
      <c r="G62" s="57">
        <f t="shared" si="1"/>
        <v>3000</v>
      </c>
      <c r="H62" s="52"/>
    </row>
    <row r="63" spans="1:8" ht="15.75" thickBot="1" x14ac:dyDescent="0.3">
      <c r="A63" s="60" t="s">
        <v>47</v>
      </c>
      <c r="B63" s="55"/>
      <c r="C63" s="55">
        <v>300000</v>
      </c>
      <c r="D63" s="57">
        <v>250000</v>
      </c>
      <c r="E63" s="57">
        <v>95000</v>
      </c>
      <c r="F63" s="57">
        <v>317000</v>
      </c>
      <c r="G63" s="57">
        <f t="shared" si="1"/>
        <v>962000</v>
      </c>
      <c r="H63" s="52"/>
    </row>
    <row r="64" spans="1:8" ht="15.75" thickBot="1" x14ac:dyDescent="0.3">
      <c r="A64" s="61" t="s">
        <v>22</v>
      </c>
      <c r="B64" s="55"/>
      <c r="C64" s="55">
        <v>300000</v>
      </c>
      <c r="D64" s="57">
        <v>250000</v>
      </c>
      <c r="E64" s="57">
        <v>95000</v>
      </c>
      <c r="F64" s="57">
        <v>317000</v>
      </c>
      <c r="G64" s="57">
        <f t="shared" si="1"/>
        <v>962000</v>
      </c>
      <c r="H64" s="52"/>
    </row>
    <row r="65" spans="1:8" ht="26.25" thickBot="1" x14ac:dyDescent="0.3">
      <c r="A65" s="60" t="s">
        <v>48</v>
      </c>
      <c r="B65" s="55"/>
      <c r="C65" s="55"/>
      <c r="D65" s="57"/>
      <c r="E65" s="57"/>
      <c r="F65" s="57"/>
      <c r="G65" s="57"/>
      <c r="H65" s="52"/>
    </row>
    <row r="66" spans="1:8" ht="15.75" thickBot="1" x14ac:dyDescent="0.3">
      <c r="A66" s="61" t="s">
        <v>22</v>
      </c>
      <c r="B66" s="55"/>
      <c r="C66" s="55"/>
      <c r="D66" s="57"/>
      <c r="E66" s="57"/>
      <c r="F66" s="57"/>
      <c r="G66" s="57"/>
      <c r="H66" s="52"/>
    </row>
    <row r="67" spans="1:8" ht="26.25" thickBot="1" x14ac:dyDescent="0.3">
      <c r="A67" s="60" t="s">
        <v>49</v>
      </c>
      <c r="B67" s="55"/>
      <c r="C67" s="55">
        <v>200000</v>
      </c>
      <c r="D67" s="57">
        <v>300000</v>
      </c>
      <c r="E67" s="57">
        <v>140000</v>
      </c>
      <c r="F67" s="57">
        <v>135000</v>
      </c>
      <c r="G67" s="57">
        <f t="shared" ref="G67:G74" si="2">SUM(C67:F67)</f>
        <v>775000</v>
      </c>
      <c r="H67" s="52"/>
    </row>
    <row r="68" spans="1:8" ht="15.75" thickBot="1" x14ac:dyDescent="0.3">
      <c r="A68" s="61" t="s">
        <v>22</v>
      </c>
      <c r="B68" s="55"/>
      <c r="C68" s="55">
        <v>200000</v>
      </c>
      <c r="D68" s="57">
        <v>300000</v>
      </c>
      <c r="E68" s="57">
        <v>140000</v>
      </c>
      <c r="F68" s="57">
        <v>135000</v>
      </c>
      <c r="G68" s="57">
        <f t="shared" si="2"/>
        <v>775000</v>
      </c>
      <c r="H68" s="52"/>
    </row>
    <row r="69" spans="1:8" ht="15.75" thickBot="1" x14ac:dyDescent="0.3">
      <c r="A69" s="60" t="s">
        <v>50</v>
      </c>
      <c r="B69" s="55"/>
      <c r="C69" s="55">
        <v>70000</v>
      </c>
      <c r="D69" s="57">
        <v>160000</v>
      </c>
      <c r="E69" s="57">
        <v>160000</v>
      </c>
      <c r="F69" s="57">
        <v>160000</v>
      </c>
      <c r="G69" s="57">
        <f t="shared" si="2"/>
        <v>550000</v>
      </c>
      <c r="H69" s="52"/>
    </row>
    <row r="70" spans="1:8" ht="15.75" thickBot="1" x14ac:dyDescent="0.3">
      <c r="A70" s="61" t="s">
        <v>22</v>
      </c>
      <c r="B70" s="55"/>
      <c r="C70" s="55">
        <v>70000</v>
      </c>
      <c r="D70" s="57">
        <v>160000</v>
      </c>
      <c r="E70" s="57">
        <v>160000</v>
      </c>
      <c r="F70" s="57">
        <v>160000</v>
      </c>
      <c r="G70" s="57">
        <f t="shared" si="2"/>
        <v>550000</v>
      </c>
      <c r="H70" s="52"/>
    </row>
    <row r="71" spans="1:8" ht="15.75" thickBot="1" x14ac:dyDescent="0.3">
      <c r="A71" s="60" t="s">
        <v>51</v>
      </c>
      <c r="B71" s="55"/>
      <c r="C71" s="55">
        <v>75000</v>
      </c>
      <c r="D71" s="57">
        <v>75000</v>
      </c>
      <c r="E71" s="57">
        <v>75000</v>
      </c>
      <c r="F71" s="57">
        <v>75000</v>
      </c>
      <c r="G71" s="57">
        <f t="shared" si="2"/>
        <v>300000</v>
      </c>
      <c r="H71" s="52"/>
    </row>
    <row r="72" spans="1:8" ht="15.75" thickBot="1" x14ac:dyDescent="0.3">
      <c r="A72" s="61" t="s">
        <v>22</v>
      </c>
      <c r="B72" s="55"/>
      <c r="C72" s="55">
        <v>75000</v>
      </c>
      <c r="D72" s="57">
        <v>75000</v>
      </c>
      <c r="E72" s="57">
        <v>75000</v>
      </c>
      <c r="F72" s="57">
        <v>75000</v>
      </c>
      <c r="G72" s="57">
        <f t="shared" si="2"/>
        <v>300000</v>
      </c>
      <c r="H72" s="52"/>
    </row>
    <row r="73" spans="1:8" ht="26.25" thickBot="1" x14ac:dyDescent="0.3">
      <c r="A73" s="60" t="s">
        <v>52</v>
      </c>
      <c r="B73" s="55"/>
      <c r="C73" s="55">
        <v>850000</v>
      </c>
      <c r="D73" s="57">
        <v>750000</v>
      </c>
      <c r="E73" s="57">
        <v>850000</v>
      </c>
      <c r="F73" s="57">
        <v>832720</v>
      </c>
      <c r="G73" s="57">
        <f t="shared" si="2"/>
        <v>3282720</v>
      </c>
      <c r="H73" s="52"/>
    </row>
    <row r="74" spans="1:8" ht="15.75" thickBot="1" x14ac:dyDescent="0.3">
      <c r="A74" s="61" t="s">
        <v>22</v>
      </c>
      <c r="B74" s="55"/>
      <c r="C74" s="55">
        <v>850000</v>
      </c>
      <c r="D74" s="57">
        <v>750000</v>
      </c>
      <c r="E74" s="57">
        <v>850000</v>
      </c>
      <c r="F74" s="57">
        <v>832720</v>
      </c>
      <c r="G74" s="57">
        <f t="shared" si="2"/>
        <v>3282720</v>
      </c>
      <c r="H74" s="52"/>
    </row>
    <row r="75" spans="1:8" ht="26.25" thickBot="1" x14ac:dyDescent="0.3">
      <c r="A75" s="60" t="s">
        <v>53</v>
      </c>
      <c r="B75" s="55" t="s">
        <v>43</v>
      </c>
      <c r="C75" s="55"/>
      <c r="D75" s="57"/>
      <c r="E75" s="57"/>
      <c r="F75" s="57"/>
      <c r="G75" s="57"/>
      <c r="H75" s="52"/>
    </row>
    <row r="76" spans="1:8" ht="15.75" thickBot="1" x14ac:dyDescent="0.3">
      <c r="A76" s="63" t="s">
        <v>22</v>
      </c>
      <c r="B76" s="55" t="s">
        <v>43</v>
      </c>
      <c r="C76" s="55"/>
      <c r="D76" s="57"/>
      <c r="E76" s="57"/>
      <c r="F76" s="57"/>
      <c r="G76" s="57"/>
      <c r="H76" s="52"/>
    </row>
    <row r="77" spans="1:8" x14ac:dyDescent="0.25">
      <c r="A77" s="62" t="s">
        <v>54</v>
      </c>
      <c r="B77" s="75"/>
      <c r="C77" s="77"/>
      <c r="D77" s="75"/>
      <c r="E77" s="75"/>
      <c r="F77" s="75"/>
      <c r="G77" s="75"/>
      <c r="H77" s="52"/>
    </row>
    <row r="78" spans="1:8" ht="15.75" thickBot="1" x14ac:dyDescent="0.3">
      <c r="A78" s="60" t="s">
        <v>55</v>
      </c>
      <c r="B78" s="76"/>
      <c r="C78" s="78"/>
      <c r="D78" s="76"/>
      <c r="E78" s="76"/>
      <c r="F78" s="76"/>
      <c r="G78" s="76"/>
      <c r="H78" s="52"/>
    </row>
    <row r="79" spans="1:8" ht="15.75" thickBot="1" x14ac:dyDescent="0.3">
      <c r="A79" s="63" t="s">
        <v>22</v>
      </c>
      <c r="B79" s="57"/>
      <c r="C79" s="55"/>
      <c r="D79" s="57"/>
      <c r="E79" s="57"/>
      <c r="F79" s="57"/>
      <c r="G79" s="57"/>
      <c r="H79" s="52"/>
    </row>
    <row r="80" spans="1:8" ht="15.75" thickBot="1" x14ac:dyDescent="0.3">
      <c r="A80" s="60" t="s">
        <v>56</v>
      </c>
      <c r="B80" s="57"/>
      <c r="C80" s="55"/>
      <c r="D80" s="57"/>
      <c r="E80" s="57"/>
      <c r="F80" s="57"/>
      <c r="G80" s="57"/>
      <c r="H80" s="52"/>
    </row>
    <row r="81" spans="1:8" ht="15.75" thickBot="1" x14ac:dyDescent="0.3">
      <c r="A81" s="63" t="s">
        <v>22</v>
      </c>
      <c r="B81" s="57"/>
      <c r="C81" s="55"/>
      <c r="D81" s="57"/>
      <c r="E81" s="57"/>
      <c r="F81" s="57"/>
      <c r="G81" s="57"/>
      <c r="H81" s="52"/>
    </row>
    <row r="82" spans="1:8" ht="26.25" thickBot="1" x14ac:dyDescent="0.3">
      <c r="A82" s="60" t="s">
        <v>57</v>
      </c>
      <c r="B82" s="57"/>
      <c r="C82" s="55"/>
      <c r="D82" s="57"/>
      <c r="E82" s="57"/>
      <c r="F82" s="57"/>
      <c r="G82" s="57"/>
      <c r="H82" s="52"/>
    </row>
    <row r="83" spans="1:8" ht="15.75" thickBot="1" x14ac:dyDescent="0.3">
      <c r="A83" s="63" t="s">
        <v>22</v>
      </c>
      <c r="B83" s="57"/>
      <c r="C83" s="55"/>
      <c r="D83" s="57"/>
      <c r="E83" s="57"/>
      <c r="F83" s="57"/>
      <c r="G83" s="57"/>
      <c r="H83" s="52"/>
    </row>
    <row r="84" spans="1:8" x14ac:dyDescent="0.25">
      <c r="A84" s="62" t="s">
        <v>54</v>
      </c>
      <c r="B84" s="75"/>
      <c r="C84" s="77"/>
      <c r="D84" s="75"/>
      <c r="E84" s="75"/>
      <c r="F84" s="75"/>
      <c r="G84" s="75"/>
      <c r="H84" s="52"/>
    </row>
    <row r="85" spans="1:8" ht="15.75" thickBot="1" x14ac:dyDescent="0.3">
      <c r="A85" s="60" t="s">
        <v>58</v>
      </c>
      <c r="B85" s="76"/>
      <c r="C85" s="78"/>
      <c r="D85" s="76"/>
      <c r="E85" s="76"/>
      <c r="F85" s="76"/>
      <c r="G85" s="76"/>
      <c r="H85" s="52"/>
    </row>
    <row r="86" spans="1:8" ht="15.75" thickBot="1" x14ac:dyDescent="0.3">
      <c r="A86" s="63" t="s">
        <v>22</v>
      </c>
      <c r="B86" s="57"/>
      <c r="C86" s="55"/>
      <c r="D86" s="57"/>
      <c r="E86" s="57"/>
      <c r="F86" s="57"/>
      <c r="G86" s="57"/>
      <c r="H86" s="52"/>
    </row>
    <row r="87" spans="1:8" ht="15.75" thickBot="1" x14ac:dyDescent="0.3">
      <c r="A87" s="60" t="s">
        <v>59</v>
      </c>
      <c r="B87" s="57"/>
      <c r="C87" s="55"/>
      <c r="D87" s="57"/>
      <c r="E87" s="57"/>
      <c r="F87" s="57"/>
      <c r="G87" s="57"/>
      <c r="H87" s="52"/>
    </row>
    <row r="88" spans="1:8" ht="15.75" thickBot="1" x14ac:dyDescent="0.3">
      <c r="A88" s="63" t="s">
        <v>22</v>
      </c>
      <c r="B88" s="57"/>
      <c r="C88" s="55"/>
      <c r="D88" s="57"/>
      <c r="E88" s="57"/>
      <c r="F88" s="57"/>
      <c r="G88" s="57"/>
      <c r="H88" s="52"/>
    </row>
    <row r="89" spans="1:8" ht="15.75" thickBot="1" x14ac:dyDescent="0.3">
      <c r="A89" s="60" t="s">
        <v>60</v>
      </c>
      <c r="B89" s="55" t="s">
        <v>43</v>
      </c>
      <c r="C89" s="55"/>
      <c r="D89" s="57"/>
      <c r="E89" s="57"/>
      <c r="F89" s="57"/>
      <c r="G89" s="57"/>
      <c r="H89" s="52"/>
    </row>
    <row r="90" spans="1:8" ht="15.75" thickBot="1" x14ac:dyDescent="0.3">
      <c r="A90" s="63" t="s">
        <v>22</v>
      </c>
      <c r="B90" s="55" t="s">
        <v>43</v>
      </c>
      <c r="C90" s="55"/>
      <c r="D90" s="57"/>
      <c r="E90" s="57"/>
      <c r="F90" s="57"/>
      <c r="G90" s="57"/>
      <c r="H90" s="52"/>
    </row>
    <row r="91" spans="1:8" ht="15.75" thickBot="1" x14ac:dyDescent="0.3">
      <c r="A91" s="60" t="s">
        <v>61</v>
      </c>
      <c r="B91" s="55" t="s">
        <v>43</v>
      </c>
      <c r="C91" s="55"/>
      <c r="D91" s="57"/>
      <c r="E91" s="57"/>
      <c r="F91" s="57"/>
      <c r="G91" s="57"/>
      <c r="H91" s="52"/>
    </row>
    <row r="92" spans="1:8" ht="15.75" thickBot="1" x14ac:dyDescent="0.3">
      <c r="A92" s="63" t="s">
        <v>22</v>
      </c>
      <c r="B92" s="55" t="s">
        <v>43</v>
      </c>
      <c r="C92" s="55"/>
      <c r="D92" s="57"/>
      <c r="E92" s="57"/>
      <c r="F92" s="57"/>
      <c r="G92" s="57"/>
      <c r="H92" s="52"/>
    </row>
    <row r="93" spans="1:8" x14ac:dyDescent="0.25">
      <c r="A93" s="64"/>
      <c r="B93" s="52"/>
      <c r="C93" s="52"/>
      <c r="D93" s="52"/>
      <c r="E93" s="52"/>
      <c r="F93" s="52"/>
      <c r="G93" s="52"/>
      <c r="H93" s="52"/>
    </row>
    <row r="94" spans="1:8" x14ac:dyDescent="0.25">
      <c r="A94" s="64"/>
      <c r="B94" s="52"/>
      <c r="C94" s="52"/>
      <c r="D94" s="52"/>
      <c r="E94" s="52"/>
      <c r="F94" s="52"/>
      <c r="G94" s="52"/>
      <c r="H94" s="52"/>
    </row>
    <row r="95" spans="1:8" x14ac:dyDescent="0.25">
      <c r="A95" s="64"/>
      <c r="B95" s="52"/>
      <c r="C95" s="52"/>
      <c r="D95" s="52"/>
      <c r="E95" s="52"/>
      <c r="F95" s="52"/>
      <c r="G95" s="52"/>
      <c r="H95" s="52"/>
    </row>
    <row r="96" spans="1:8" x14ac:dyDescent="0.25">
      <c r="A96" s="64"/>
      <c r="B96" s="52"/>
      <c r="C96" s="52"/>
      <c r="D96" s="52"/>
      <c r="E96" s="52"/>
      <c r="F96" s="52"/>
      <c r="G96" s="52"/>
      <c r="H96" s="52"/>
    </row>
    <row r="97" spans="1:8" x14ac:dyDescent="0.25">
      <c r="A97" s="64"/>
      <c r="B97" s="52"/>
      <c r="C97" s="52"/>
      <c r="D97" s="52"/>
      <c r="E97" s="52"/>
      <c r="F97" s="52"/>
      <c r="G97" s="52"/>
      <c r="H97" s="52"/>
    </row>
    <row r="98" spans="1:8" x14ac:dyDescent="0.25">
      <c r="A98" s="64"/>
      <c r="B98" s="52"/>
      <c r="C98" s="52"/>
      <c r="D98" s="52"/>
      <c r="E98" s="52"/>
      <c r="F98" s="52"/>
      <c r="G98" s="52"/>
      <c r="H98" s="52"/>
    </row>
    <row r="99" spans="1:8" x14ac:dyDescent="0.25">
      <c r="A99" s="64"/>
      <c r="B99" s="52"/>
      <c r="C99" s="52"/>
      <c r="D99" s="52"/>
      <c r="E99" s="52"/>
      <c r="F99" s="52"/>
      <c r="G99" s="52"/>
      <c r="H99" s="52"/>
    </row>
    <row r="100" spans="1:8" x14ac:dyDescent="0.25">
      <c r="A100" s="64"/>
      <c r="B100" s="52"/>
      <c r="C100" s="52"/>
      <c r="D100" s="52"/>
      <c r="E100" s="52"/>
      <c r="F100" s="52"/>
      <c r="G100" s="52"/>
      <c r="H100" s="52"/>
    </row>
    <row r="101" spans="1:8" x14ac:dyDescent="0.25">
      <c r="A101" s="64"/>
      <c r="B101" s="52"/>
      <c r="C101" s="52"/>
      <c r="D101" s="52"/>
      <c r="E101" s="52"/>
      <c r="F101" s="52"/>
      <c r="G101" s="52"/>
      <c r="H101" s="52"/>
    </row>
    <row r="102" spans="1:8" x14ac:dyDescent="0.25">
      <c r="A102" s="64"/>
      <c r="B102" s="52"/>
      <c r="C102" s="52"/>
      <c r="D102" s="52"/>
      <c r="E102" s="52"/>
      <c r="F102" s="52"/>
      <c r="G102" s="52"/>
      <c r="H102" s="52"/>
    </row>
    <row r="103" spans="1:8" x14ac:dyDescent="0.25">
      <c r="A103" s="64"/>
      <c r="B103" s="52"/>
      <c r="C103" s="52"/>
      <c r="D103" s="52"/>
      <c r="E103" s="52"/>
      <c r="F103" s="52"/>
      <c r="G103" s="52"/>
      <c r="H103" s="52"/>
    </row>
    <row r="104" spans="1:8" x14ac:dyDescent="0.25">
      <c r="A104" s="64"/>
      <c r="B104" s="52"/>
      <c r="C104" s="52"/>
      <c r="D104" s="52"/>
      <c r="E104" s="52"/>
      <c r="F104" s="52"/>
      <c r="G104" s="52"/>
      <c r="H104" s="52"/>
    </row>
    <row r="105" spans="1:8" x14ac:dyDescent="0.25">
      <c r="A105" s="64"/>
      <c r="B105" s="52"/>
      <c r="C105" s="52"/>
      <c r="D105" s="52"/>
      <c r="E105" s="52"/>
      <c r="F105" s="52"/>
      <c r="G105" s="52"/>
      <c r="H105" s="52"/>
    </row>
    <row r="106" spans="1:8" x14ac:dyDescent="0.25">
      <c r="A106" s="64"/>
      <c r="B106" s="52"/>
      <c r="C106" s="52"/>
      <c r="D106" s="52"/>
      <c r="E106" s="52"/>
      <c r="F106" s="52"/>
      <c r="G106" s="52"/>
      <c r="H106" s="52"/>
    </row>
    <row r="107" spans="1:8" x14ac:dyDescent="0.25">
      <c r="A107" s="64"/>
      <c r="B107" s="52"/>
      <c r="C107" s="52"/>
      <c r="D107" s="52"/>
      <c r="E107" s="52"/>
      <c r="F107" s="52"/>
      <c r="G107" s="52"/>
      <c r="H107" s="52"/>
    </row>
    <row r="108" spans="1:8" x14ac:dyDescent="0.25">
      <c r="A108" s="64"/>
      <c r="B108" s="52"/>
      <c r="C108" s="52"/>
      <c r="D108" s="52"/>
      <c r="E108" s="52"/>
      <c r="F108" s="52"/>
      <c r="G108" s="52"/>
      <c r="H108" s="52"/>
    </row>
    <row r="109" spans="1:8" x14ac:dyDescent="0.25">
      <c r="A109" s="80" t="s">
        <v>62</v>
      </c>
      <c r="B109" s="80"/>
      <c r="C109" s="80"/>
      <c r="D109" s="80"/>
      <c r="E109" s="80"/>
      <c r="F109" s="80"/>
      <c r="G109" s="80"/>
      <c r="H109" s="52"/>
    </row>
    <row r="110" spans="1:8" x14ac:dyDescent="0.25">
      <c r="A110" s="53"/>
      <c r="B110" s="52"/>
      <c r="C110" s="52"/>
      <c r="D110" s="52"/>
      <c r="E110" s="52"/>
      <c r="F110" s="52"/>
      <c r="G110" s="52"/>
      <c r="H110" s="52"/>
    </row>
    <row r="111" spans="1:8" x14ac:dyDescent="0.25">
      <c r="A111" s="88" t="s">
        <v>175</v>
      </c>
      <c r="B111" s="88"/>
      <c r="C111" s="88"/>
      <c r="D111" s="88"/>
      <c r="E111" s="88"/>
      <c r="F111" s="88"/>
      <c r="G111" s="88"/>
      <c r="H111" s="66"/>
    </row>
    <row r="112" spans="1:8" x14ac:dyDescent="0.25">
      <c r="A112" s="88" t="s">
        <v>174</v>
      </c>
      <c r="B112" s="88"/>
      <c r="C112" s="88"/>
      <c r="D112" s="88"/>
      <c r="E112" s="88"/>
      <c r="F112" s="88"/>
      <c r="G112" s="88"/>
      <c r="H112" s="66"/>
    </row>
    <row r="113" spans="1:8" x14ac:dyDescent="0.25">
      <c r="A113" s="89" t="s">
        <v>176</v>
      </c>
      <c r="B113" s="90"/>
      <c r="C113" s="90"/>
      <c r="D113" s="90"/>
      <c r="E113" s="90"/>
      <c r="F113" s="90"/>
      <c r="G113" s="90"/>
      <c r="H113" s="66"/>
    </row>
    <row r="114" spans="1:8" x14ac:dyDescent="0.25">
      <c r="A114" s="83" t="s">
        <v>3</v>
      </c>
      <c r="B114" s="83"/>
      <c r="C114" s="83"/>
      <c r="D114" s="83"/>
      <c r="E114" s="83"/>
      <c r="F114" s="83"/>
      <c r="G114" s="83"/>
      <c r="H114" s="84"/>
    </row>
    <row r="115" spans="1:8" x14ac:dyDescent="0.25">
      <c r="A115" s="82" t="s">
        <v>177</v>
      </c>
      <c r="B115" s="82"/>
      <c r="C115" s="82"/>
      <c r="D115" s="82"/>
      <c r="E115" s="82"/>
      <c r="F115" s="82"/>
      <c r="G115" s="82"/>
      <c r="H115" s="82"/>
    </row>
    <row r="116" spans="1:8" ht="15.75" thickBot="1" x14ac:dyDescent="0.3">
      <c r="A116" s="53"/>
      <c r="B116" s="52"/>
      <c r="C116" s="52"/>
      <c r="D116" s="52"/>
      <c r="E116" s="52"/>
      <c r="F116" s="52"/>
      <c r="G116" s="52"/>
      <c r="H116" s="52"/>
    </row>
    <row r="117" spans="1:8" ht="15.75" thickBot="1" x14ac:dyDescent="0.3">
      <c r="A117" s="91" t="s">
        <v>5</v>
      </c>
      <c r="B117" s="77" t="s">
        <v>6</v>
      </c>
      <c r="C117" s="93" t="s">
        <v>7</v>
      </c>
      <c r="D117" s="94"/>
      <c r="E117" s="94"/>
      <c r="F117" s="94"/>
      <c r="G117" s="95"/>
      <c r="H117" s="52"/>
    </row>
    <row r="118" spans="1:8" ht="15.75" thickBot="1" x14ac:dyDescent="0.3">
      <c r="A118" s="92"/>
      <c r="B118" s="78"/>
      <c r="C118" s="55" t="s">
        <v>8</v>
      </c>
      <c r="D118" s="55" t="s">
        <v>9</v>
      </c>
      <c r="E118" s="55" t="s">
        <v>10</v>
      </c>
      <c r="F118" s="55" t="s">
        <v>11</v>
      </c>
      <c r="G118" s="55" t="s">
        <v>12</v>
      </c>
      <c r="H118" s="52"/>
    </row>
    <row r="119" spans="1:8" ht="15.75" thickBot="1" x14ac:dyDescent="0.3">
      <c r="A119" s="56" t="s">
        <v>13</v>
      </c>
      <c r="B119" s="55" t="s">
        <v>14</v>
      </c>
      <c r="C119" s="57"/>
      <c r="D119" s="57"/>
      <c r="E119" s="57"/>
      <c r="F119" s="57"/>
      <c r="G119" s="55"/>
      <c r="H119" s="52"/>
    </row>
    <row r="120" spans="1:8" ht="15.75" thickBot="1" x14ac:dyDescent="0.3">
      <c r="A120" s="58" t="s">
        <v>15</v>
      </c>
      <c r="B120" s="55" t="s">
        <v>14</v>
      </c>
      <c r="C120" s="57"/>
      <c r="D120" s="57"/>
      <c r="E120" s="57"/>
      <c r="F120" s="55"/>
      <c r="G120" s="55"/>
      <c r="H120" s="52"/>
    </row>
    <row r="121" spans="1:8" ht="51.75" thickBot="1" x14ac:dyDescent="0.3">
      <c r="A121" s="59" t="s">
        <v>16</v>
      </c>
      <c r="B121" s="55" t="s">
        <v>14</v>
      </c>
      <c r="C121" s="57"/>
      <c r="D121" s="57"/>
      <c r="E121" s="57"/>
      <c r="F121" s="55"/>
      <c r="G121" s="55"/>
      <c r="H121" s="52"/>
    </row>
    <row r="122" spans="1:8" ht="51.75" thickBot="1" x14ac:dyDescent="0.3">
      <c r="A122" s="59" t="s">
        <v>173</v>
      </c>
      <c r="B122" s="55" t="s">
        <v>14</v>
      </c>
      <c r="C122" s="55"/>
      <c r="D122" s="57"/>
      <c r="E122" s="57"/>
      <c r="F122" s="57"/>
      <c r="G122" s="57"/>
      <c r="H122" s="52"/>
    </row>
    <row r="123" spans="1:8" ht="26.25" thickBot="1" x14ac:dyDescent="0.3">
      <c r="A123" s="59" t="s">
        <v>17</v>
      </c>
      <c r="B123" s="55" t="s">
        <v>14</v>
      </c>
      <c r="C123" s="57"/>
      <c r="D123" s="57"/>
      <c r="E123" s="57"/>
      <c r="F123" s="57"/>
      <c r="G123" s="57"/>
      <c r="H123" s="52"/>
    </row>
    <row r="124" spans="1:8" ht="26.25" thickBot="1" x14ac:dyDescent="0.3">
      <c r="A124" s="60" t="s">
        <v>18</v>
      </c>
      <c r="B124" s="55" t="s">
        <v>14</v>
      </c>
      <c r="C124" s="57"/>
      <c r="D124" s="57"/>
      <c r="E124" s="57"/>
      <c r="F124" s="57"/>
      <c r="G124" s="57"/>
      <c r="H124" s="52"/>
    </row>
    <row r="125" spans="1:8" ht="51.75" thickBot="1" x14ac:dyDescent="0.3">
      <c r="A125" s="60" t="s">
        <v>19</v>
      </c>
      <c r="B125" s="55" t="s">
        <v>14</v>
      </c>
      <c r="C125" s="55"/>
      <c r="D125" s="57"/>
      <c r="E125" s="57"/>
      <c r="F125" s="57"/>
      <c r="G125" s="57"/>
      <c r="H125" s="52"/>
    </row>
    <row r="126" spans="1:8" ht="15.75" thickBot="1" x14ac:dyDescent="0.3">
      <c r="A126" s="60" t="s">
        <v>20</v>
      </c>
      <c r="B126" s="55" t="s">
        <v>14</v>
      </c>
      <c r="C126" s="55"/>
      <c r="D126" s="57"/>
      <c r="E126" s="57"/>
      <c r="F126" s="57"/>
      <c r="G126" s="57"/>
      <c r="H126" s="52"/>
    </row>
    <row r="127" spans="1:8" ht="15.75" thickBot="1" x14ac:dyDescent="0.3">
      <c r="A127" s="60" t="s">
        <v>21</v>
      </c>
      <c r="B127" s="55" t="s">
        <v>14</v>
      </c>
      <c r="C127" s="55"/>
      <c r="D127" s="57"/>
      <c r="E127" s="57"/>
      <c r="F127" s="57"/>
      <c r="G127" s="57"/>
      <c r="H127" s="52"/>
    </row>
    <row r="128" spans="1:8" ht="26.25" thickBot="1" x14ac:dyDescent="0.3">
      <c r="A128" s="60" t="s">
        <v>23</v>
      </c>
      <c r="B128" s="55">
        <v>110</v>
      </c>
      <c r="C128" s="55"/>
      <c r="D128" s="57"/>
      <c r="E128" s="57"/>
      <c r="F128" s="57"/>
      <c r="G128" s="57"/>
      <c r="H128" s="52"/>
    </row>
    <row r="129" spans="1:8" ht="39" thickBot="1" x14ac:dyDescent="0.3">
      <c r="A129" s="60" t="s">
        <v>24</v>
      </c>
      <c r="B129" s="55"/>
      <c r="C129" s="55"/>
      <c r="D129" s="57"/>
      <c r="E129" s="57"/>
      <c r="F129" s="57"/>
      <c r="G129" s="57"/>
      <c r="H129" s="52"/>
    </row>
    <row r="130" spans="1:8" ht="15.75" thickBot="1" x14ac:dyDescent="0.3">
      <c r="A130" s="60" t="s">
        <v>25</v>
      </c>
      <c r="B130" s="55">
        <v>111</v>
      </c>
      <c r="C130" s="55"/>
      <c r="D130" s="57"/>
      <c r="E130" s="57"/>
      <c r="F130" s="57"/>
      <c r="G130" s="57"/>
      <c r="H130" s="52"/>
    </row>
    <row r="131" spans="1:8" ht="64.5" thickBot="1" x14ac:dyDescent="0.3">
      <c r="A131" s="60" t="s">
        <v>26</v>
      </c>
      <c r="B131" s="55">
        <v>119</v>
      </c>
      <c r="C131" s="55"/>
      <c r="D131" s="57"/>
      <c r="E131" s="57"/>
      <c r="F131" s="57"/>
      <c r="G131" s="57"/>
      <c r="H131" s="52"/>
    </row>
    <row r="132" spans="1:8" ht="39" thickBot="1" x14ac:dyDescent="0.3">
      <c r="A132" s="60" t="s">
        <v>27</v>
      </c>
      <c r="B132" s="55">
        <v>112</v>
      </c>
      <c r="C132" s="55"/>
      <c r="D132" s="57"/>
      <c r="E132" s="57"/>
      <c r="F132" s="57"/>
      <c r="G132" s="57"/>
      <c r="H132" s="52"/>
    </row>
    <row r="133" spans="1:8" ht="90" thickBot="1" x14ac:dyDescent="0.3">
      <c r="A133" s="60" t="s">
        <v>28</v>
      </c>
      <c r="B133" s="55">
        <v>113</v>
      </c>
      <c r="C133" s="55"/>
      <c r="D133" s="57"/>
      <c r="E133" s="57"/>
      <c r="F133" s="57"/>
      <c r="G133" s="57"/>
      <c r="H133" s="52"/>
    </row>
    <row r="134" spans="1:8" ht="26.25" thickBot="1" x14ac:dyDescent="0.3">
      <c r="A134" s="60" t="s">
        <v>29</v>
      </c>
      <c r="B134" s="55">
        <v>320</v>
      </c>
      <c r="C134" s="55"/>
      <c r="D134" s="57"/>
      <c r="E134" s="57"/>
      <c r="F134" s="57"/>
      <c r="G134" s="57"/>
      <c r="H134" s="52"/>
    </row>
    <row r="135" spans="1:8" ht="51.75" thickBot="1" x14ac:dyDescent="0.3">
      <c r="A135" s="60" t="s">
        <v>30</v>
      </c>
      <c r="B135" s="55">
        <v>321</v>
      </c>
      <c r="C135" s="55"/>
      <c r="D135" s="57"/>
      <c r="E135" s="57"/>
      <c r="F135" s="57"/>
      <c r="G135" s="57"/>
      <c r="H135" s="52"/>
    </row>
    <row r="136" spans="1:8" ht="39" thickBot="1" x14ac:dyDescent="0.3">
      <c r="A136" s="60" t="s">
        <v>31</v>
      </c>
      <c r="B136" s="55">
        <v>323</v>
      </c>
      <c r="C136" s="55"/>
      <c r="D136" s="57"/>
      <c r="E136" s="57"/>
      <c r="F136" s="57"/>
      <c r="G136" s="57"/>
      <c r="H136" s="52"/>
    </row>
    <row r="137" spans="1:8" ht="15.75" thickBot="1" x14ac:dyDescent="0.3">
      <c r="A137" s="60" t="s">
        <v>32</v>
      </c>
      <c r="B137" s="55">
        <v>340</v>
      </c>
      <c r="C137" s="55"/>
      <c r="D137" s="57"/>
      <c r="E137" s="57"/>
      <c r="F137" s="57"/>
      <c r="G137" s="57"/>
      <c r="H137" s="52"/>
    </row>
    <row r="138" spans="1:8" ht="15.75" thickBot="1" x14ac:dyDescent="0.3">
      <c r="A138" s="60" t="s">
        <v>33</v>
      </c>
      <c r="B138" s="55">
        <v>350</v>
      </c>
      <c r="C138" s="55"/>
      <c r="D138" s="57"/>
      <c r="E138" s="57"/>
      <c r="F138" s="57"/>
      <c r="G138" s="57"/>
      <c r="H138" s="52"/>
    </row>
    <row r="139" spans="1:8" ht="15.75" thickBot="1" x14ac:dyDescent="0.3">
      <c r="A139" s="60" t="s">
        <v>34</v>
      </c>
      <c r="B139" s="55">
        <v>360</v>
      </c>
      <c r="C139" s="55"/>
      <c r="D139" s="57"/>
      <c r="E139" s="57"/>
      <c r="F139" s="57"/>
      <c r="G139" s="57"/>
      <c r="H139" s="52"/>
    </row>
    <row r="140" spans="1:8" ht="26.25" thickBot="1" x14ac:dyDescent="0.3">
      <c r="A140" s="60" t="s">
        <v>35</v>
      </c>
      <c r="B140" s="55">
        <v>850</v>
      </c>
      <c r="C140" s="55"/>
      <c r="D140" s="57"/>
      <c r="E140" s="57"/>
      <c r="F140" s="57"/>
      <c r="G140" s="57"/>
      <c r="H140" s="52"/>
    </row>
    <row r="141" spans="1:8" ht="39" thickBot="1" x14ac:dyDescent="0.3">
      <c r="A141" s="60" t="s">
        <v>36</v>
      </c>
      <c r="B141" s="55">
        <v>851</v>
      </c>
      <c r="C141" s="55"/>
      <c r="D141" s="57"/>
      <c r="E141" s="57"/>
      <c r="F141" s="57"/>
      <c r="G141" s="57"/>
      <c r="H141" s="52"/>
    </row>
    <row r="142" spans="1:8" ht="15.75" thickBot="1" x14ac:dyDescent="0.3">
      <c r="A142" s="60" t="s">
        <v>37</v>
      </c>
      <c r="B142" s="55">
        <v>852</v>
      </c>
      <c r="C142" s="55"/>
      <c r="D142" s="57"/>
      <c r="E142" s="57"/>
      <c r="F142" s="57"/>
      <c r="G142" s="57"/>
      <c r="H142" s="52"/>
    </row>
    <row r="143" spans="1:8" ht="15.75" thickBot="1" x14ac:dyDescent="0.3">
      <c r="A143" s="60" t="s">
        <v>38</v>
      </c>
      <c r="B143" s="55">
        <v>853</v>
      </c>
      <c r="C143" s="55"/>
      <c r="D143" s="57"/>
      <c r="E143" s="57"/>
      <c r="F143" s="57"/>
      <c r="G143" s="57"/>
      <c r="H143" s="52"/>
    </row>
    <row r="144" spans="1:8" x14ac:dyDescent="0.25">
      <c r="A144" s="62" t="s">
        <v>39</v>
      </c>
      <c r="B144" s="77">
        <v>860</v>
      </c>
      <c r="C144" s="77"/>
      <c r="D144" s="75"/>
      <c r="E144" s="75"/>
      <c r="F144" s="75"/>
      <c r="G144" s="75"/>
      <c r="H144" s="52"/>
    </row>
    <row r="145" spans="1:8" ht="15.75" thickBot="1" x14ac:dyDescent="0.3">
      <c r="A145" s="60" t="s">
        <v>40</v>
      </c>
      <c r="B145" s="78"/>
      <c r="C145" s="78"/>
      <c r="D145" s="76"/>
      <c r="E145" s="76"/>
      <c r="F145" s="76"/>
      <c r="G145" s="76"/>
      <c r="H145" s="52"/>
    </row>
    <row r="146" spans="1:8" ht="39" thickBot="1" x14ac:dyDescent="0.3">
      <c r="A146" s="60" t="s">
        <v>41</v>
      </c>
      <c r="B146" s="55">
        <v>830</v>
      </c>
      <c r="C146" s="55"/>
      <c r="D146" s="57"/>
      <c r="E146" s="57"/>
      <c r="F146" s="57"/>
      <c r="G146" s="57"/>
      <c r="H146" s="52"/>
    </row>
    <row r="147" spans="1:8" ht="26.25" thickBot="1" x14ac:dyDescent="0.3">
      <c r="A147" s="60" t="s">
        <v>42</v>
      </c>
      <c r="B147" s="55" t="s">
        <v>43</v>
      </c>
      <c r="C147" s="55"/>
      <c r="D147" s="57"/>
      <c r="E147" s="57"/>
      <c r="F147" s="57"/>
      <c r="G147" s="57"/>
      <c r="H147" s="52"/>
    </row>
    <row r="148" spans="1:8" ht="15.75" thickBot="1" x14ac:dyDescent="0.3">
      <c r="A148" s="60" t="s">
        <v>15</v>
      </c>
      <c r="B148" s="55"/>
      <c r="C148" s="55"/>
      <c r="D148" s="57"/>
      <c r="E148" s="57"/>
      <c r="F148" s="57"/>
      <c r="G148" s="57"/>
      <c r="H148" s="52"/>
    </row>
    <row r="149" spans="1:8" ht="15.75" thickBot="1" x14ac:dyDescent="0.3">
      <c r="A149" s="60" t="s">
        <v>45</v>
      </c>
      <c r="B149" s="55"/>
      <c r="C149" s="55"/>
      <c r="D149" s="57"/>
      <c r="E149" s="57"/>
      <c r="F149" s="57"/>
      <c r="G149" s="57"/>
      <c r="H149" s="52"/>
    </row>
    <row r="150" spans="1:8" ht="15.75" thickBot="1" x14ac:dyDescent="0.3">
      <c r="A150" s="60" t="s">
        <v>46</v>
      </c>
      <c r="B150" s="55"/>
      <c r="C150" s="55"/>
      <c r="D150" s="57"/>
      <c r="E150" s="57"/>
      <c r="F150" s="57"/>
      <c r="G150" s="57"/>
      <c r="H150" s="52"/>
    </row>
    <row r="151" spans="1:8" ht="15.75" thickBot="1" x14ac:dyDescent="0.3">
      <c r="A151" s="60" t="s">
        <v>47</v>
      </c>
      <c r="B151" s="55"/>
      <c r="C151" s="55"/>
      <c r="D151" s="57"/>
      <c r="E151" s="57"/>
      <c r="F151" s="57"/>
      <c r="G151" s="57"/>
      <c r="H151" s="52"/>
    </row>
    <row r="152" spans="1:8" ht="26.25" thickBot="1" x14ac:dyDescent="0.3">
      <c r="A152" s="60" t="s">
        <v>48</v>
      </c>
      <c r="B152" s="55"/>
      <c r="C152" s="55"/>
      <c r="D152" s="57"/>
      <c r="E152" s="57"/>
      <c r="F152" s="57"/>
      <c r="G152" s="57"/>
      <c r="H152" s="52"/>
    </row>
    <row r="153" spans="1:8" ht="26.25" thickBot="1" x14ac:dyDescent="0.3">
      <c r="A153" s="60" t="s">
        <v>49</v>
      </c>
      <c r="B153" s="55"/>
      <c r="C153" s="55"/>
      <c r="D153" s="57"/>
      <c r="E153" s="57"/>
      <c r="F153" s="57"/>
      <c r="G153" s="57"/>
      <c r="H153" s="52"/>
    </row>
    <row r="154" spans="1:8" ht="15.75" thickBot="1" x14ac:dyDescent="0.3">
      <c r="A154" s="60" t="s">
        <v>50</v>
      </c>
      <c r="B154" s="55"/>
      <c r="C154" s="55"/>
      <c r="D154" s="57"/>
      <c r="E154" s="57"/>
      <c r="F154" s="57"/>
      <c r="G154" s="57"/>
      <c r="H154" s="52"/>
    </row>
    <row r="155" spans="1:8" ht="15.75" thickBot="1" x14ac:dyDescent="0.3">
      <c r="A155" s="60" t="s">
        <v>51</v>
      </c>
      <c r="B155" s="55"/>
      <c r="C155" s="55"/>
      <c r="D155" s="57"/>
      <c r="E155" s="57"/>
      <c r="F155" s="57"/>
      <c r="G155" s="57"/>
      <c r="H155" s="52"/>
    </row>
    <row r="156" spans="1:8" ht="26.25" thickBot="1" x14ac:dyDescent="0.3">
      <c r="A156" s="60" t="s">
        <v>52</v>
      </c>
      <c r="B156" s="55"/>
      <c r="C156" s="55"/>
      <c r="D156" s="57"/>
      <c r="E156" s="57"/>
      <c r="F156" s="57"/>
      <c r="G156" s="57"/>
      <c r="H156" s="52"/>
    </row>
    <row r="157" spans="1:8" ht="26.25" thickBot="1" x14ac:dyDescent="0.3">
      <c r="A157" s="60" t="s">
        <v>53</v>
      </c>
      <c r="B157" s="55" t="s">
        <v>43</v>
      </c>
      <c r="C157" s="55"/>
      <c r="D157" s="57"/>
      <c r="E157" s="57"/>
      <c r="F157" s="57"/>
      <c r="G157" s="57"/>
      <c r="H157" s="52"/>
    </row>
    <row r="158" spans="1:8" x14ac:dyDescent="0.25">
      <c r="A158" s="62" t="s">
        <v>54</v>
      </c>
      <c r="B158" s="75"/>
      <c r="C158" s="77"/>
      <c r="D158" s="75"/>
      <c r="E158" s="75"/>
      <c r="F158" s="75"/>
      <c r="G158" s="75"/>
      <c r="H158" s="52"/>
    </row>
    <row r="159" spans="1:8" ht="15.75" thickBot="1" x14ac:dyDescent="0.3">
      <c r="A159" s="60" t="s">
        <v>55</v>
      </c>
      <c r="B159" s="76"/>
      <c r="C159" s="78"/>
      <c r="D159" s="76"/>
      <c r="E159" s="76"/>
      <c r="F159" s="76"/>
      <c r="G159" s="76"/>
      <c r="H159" s="52"/>
    </row>
    <row r="160" spans="1:8" ht="15.75" thickBot="1" x14ac:dyDescent="0.3">
      <c r="A160" s="60" t="s">
        <v>56</v>
      </c>
      <c r="B160" s="57"/>
      <c r="C160" s="55"/>
      <c r="D160" s="57"/>
      <c r="E160" s="57"/>
      <c r="F160" s="57"/>
      <c r="G160" s="57"/>
      <c r="H160" s="52"/>
    </row>
    <row r="161" spans="1:8" ht="26.25" thickBot="1" x14ac:dyDescent="0.3">
      <c r="A161" s="60" t="s">
        <v>57</v>
      </c>
      <c r="B161" s="57"/>
      <c r="C161" s="55"/>
      <c r="D161" s="57"/>
      <c r="E161" s="57"/>
      <c r="F161" s="57"/>
      <c r="G161" s="57"/>
      <c r="H161" s="52"/>
    </row>
    <row r="162" spans="1:8" x14ac:dyDescent="0.25">
      <c r="A162" s="62" t="s">
        <v>54</v>
      </c>
      <c r="B162" s="75"/>
      <c r="C162" s="77"/>
      <c r="D162" s="75"/>
      <c r="E162" s="75"/>
      <c r="F162" s="75"/>
      <c r="G162" s="75"/>
      <c r="H162" s="52"/>
    </row>
    <row r="163" spans="1:8" ht="15.75" thickBot="1" x14ac:dyDescent="0.3">
      <c r="A163" s="60" t="s">
        <v>58</v>
      </c>
      <c r="B163" s="76"/>
      <c r="C163" s="78"/>
      <c r="D163" s="76"/>
      <c r="E163" s="76"/>
      <c r="F163" s="76"/>
      <c r="G163" s="76"/>
      <c r="H163" s="52"/>
    </row>
    <row r="164" spans="1:8" ht="15.75" thickBot="1" x14ac:dyDescent="0.3">
      <c r="A164" s="60" t="s">
        <v>59</v>
      </c>
      <c r="B164" s="57"/>
      <c r="C164" s="55"/>
      <c r="D164" s="57"/>
      <c r="E164" s="57"/>
      <c r="F164" s="57"/>
      <c r="G164" s="57"/>
      <c r="H164" s="52"/>
    </row>
    <row r="165" spans="1:8" ht="15.75" thickBot="1" x14ac:dyDescent="0.3">
      <c r="A165" s="60" t="s">
        <v>60</v>
      </c>
      <c r="B165" s="55" t="s">
        <v>43</v>
      </c>
      <c r="C165" s="55"/>
      <c r="D165" s="57"/>
      <c r="E165" s="57"/>
      <c r="F165" s="57"/>
      <c r="G165" s="57"/>
      <c r="H165" s="52"/>
    </row>
    <row r="166" spans="1:8" ht="15.75" thickBot="1" x14ac:dyDescent="0.3">
      <c r="A166" s="60" t="s">
        <v>61</v>
      </c>
      <c r="B166" s="55" t="s">
        <v>43</v>
      </c>
      <c r="C166" s="55"/>
      <c r="D166" s="57"/>
      <c r="E166" s="57"/>
      <c r="F166" s="57"/>
      <c r="G166" s="57"/>
      <c r="H166" s="52"/>
    </row>
    <row r="167" spans="1:8" x14ac:dyDescent="0.25">
      <c r="A167" s="54"/>
      <c r="B167" s="52"/>
      <c r="C167" s="52"/>
      <c r="D167" s="52"/>
      <c r="E167" s="52"/>
      <c r="F167" s="52"/>
      <c r="G167" s="52"/>
      <c r="H167" s="52"/>
    </row>
    <row r="168" spans="1:8" x14ac:dyDescent="0.25">
      <c r="A168" s="65"/>
      <c r="B168" s="52"/>
      <c r="C168" s="52"/>
      <c r="D168" s="52"/>
      <c r="E168" s="52"/>
      <c r="F168" s="52"/>
      <c r="G168" s="52"/>
      <c r="H168" s="52"/>
    </row>
    <row r="169" spans="1:8" x14ac:dyDescent="0.25">
      <c r="A169" s="65"/>
      <c r="B169" s="52"/>
      <c r="C169" s="52"/>
      <c r="D169" s="52"/>
      <c r="E169" s="52"/>
      <c r="F169" s="52"/>
      <c r="G169" s="52"/>
      <c r="H169" s="52"/>
    </row>
    <row r="170" spans="1:8" x14ac:dyDescent="0.25">
      <c r="A170" s="65"/>
      <c r="B170" s="52"/>
      <c r="C170" s="52"/>
      <c r="D170" s="52"/>
      <c r="E170" s="52"/>
      <c r="F170" s="52"/>
      <c r="G170" s="52"/>
      <c r="H170" s="52"/>
    </row>
    <row r="171" spans="1:8" ht="18.75" x14ac:dyDescent="0.25">
      <c r="A171" s="6"/>
    </row>
    <row r="172" spans="1:8" ht="18.75" x14ac:dyDescent="0.25">
      <c r="A172" s="6"/>
    </row>
    <row r="173" spans="1:8" ht="18.75" x14ac:dyDescent="0.25">
      <c r="A173" s="6"/>
    </row>
    <row r="174" spans="1:8" ht="18.75" x14ac:dyDescent="0.25">
      <c r="A174" s="6"/>
    </row>
    <row r="175" spans="1:8" ht="18.75" x14ac:dyDescent="0.25">
      <c r="A175" s="6"/>
    </row>
    <row r="176" spans="1:8" ht="18.75" x14ac:dyDescent="0.25">
      <c r="A176" s="6"/>
    </row>
    <row r="177" spans="1:1" ht="18.75" x14ac:dyDescent="0.25">
      <c r="A177" s="6"/>
    </row>
    <row r="178" spans="1:1" ht="18.75" x14ac:dyDescent="0.25">
      <c r="A178" s="6"/>
    </row>
    <row r="179" spans="1:1" ht="18.75" x14ac:dyDescent="0.25">
      <c r="A179" s="6"/>
    </row>
    <row r="180" spans="1:1" ht="18.75" x14ac:dyDescent="0.25">
      <c r="A180" s="6"/>
    </row>
    <row r="181" spans="1:1" ht="18.75" x14ac:dyDescent="0.25">
      <c r="A181" s="6"/>
    </row>
    <row r="182" spans="1:1" ht="18.75" x14ac:dyDescent="0.25">
      <c r="A182" s="6"/>
    </row>
    <row r="183" spans="1:1" ht="18.75" x14ac:dyDescent="0.25">
      <c r="A183" s="6"/>
    </row>
    <row r="184" spans="1:1" ht="18.75" x14ac:dyDescent="0.25">
      <c r="A184" s="6"/>
    </row>
    <row r="185" spans="1:1" ht="18.75" x14ac:dyDescent="0.25">
      <c r="A185" s="6"/>
    </row>
    <row r="186" spans="1:1" ht="18.75" x14ac:dyDescent="0.25">
      <c r="A186" s="6"/>
    </row>
    <row r="187" spans="1:1" ht="18.75" x14ac:dyDescent="0.25">
      <c r="A187" s="6"/>
    </row>
    <row r="188" spans="1:1" ht="18.75" x14ac:dyDescent="0.25">
      <c r="A188" s="6"/>
    </row>
    <row r="189" spans="1:1" ht="18.75" x14ac:dyDescent="0.25">
      <c r="A189" s="6"/>
    </row>
    <row r="190" spans="1:1" ht="18.75" x14ac:dyDescent="0.25">
      <c r="A190" s="6"/>
    </row>
    <row r="191" spans="1:1" ht="18.75" x14ac:dyDescent="0.25">
      <c r="A191" s="6"/>
    </row>
    <row r="192" spans="1:1" ht="18.75" x14ac:dyDescent="0.25">
      <c r="A192" s="6"/>
    </row>
    <row r="193" spans="1:8" ht="18.75" x14ac:dyDescent="0.25">
      <c r="A193" s="6"/>
    </row>
    <row r="194" spans="1:8" ht="18.75" x14ac:dyDescent="0.25">
      <c r="A194" s="6"/>
    </row>
    <row r="195" spans="1:8" ht="18.75" x14ac:dyDescent="0.25">
      <c r="A195" s="6"/>
    </row>
    <row r="196" spans="1:8" ht="18.75" x14ac:dyDescent="0.25">
      <c r="A196" s="6"/>
    </row>
    <row r="197" spans="1:8" ht="18.75" x14ac:dyDescent="0.25">
      <c r="A197" s="6"/>
    </row>
    <row r="198" spans="1:8" ht="18.75" x14ac:dyDescent="0.25">
      <c r="A198" s="6"/>
    </row>
    <row r="199" spans="1:8" ht="18.75" x14ac:dyDescent="0.25">
      <c r="A199" s="6"/>
    </row>
    <row r="200" spans="1:8" ht="18.75" x14ac:dyDescent="0.25">
      <c r="A200" s="6"/>
    </row>
    <row r="201" spans="1:8" ht="18.75" x14ac:dyDescent="0.25">
      <c r="A201" s="6"/>
    </row>
    <row r="202" spans="1:8" ht="18.75" x14ac:dyDescent="0.25">
      <c r="A202" s="6"/>
    </row>
    <row r="203" spans="1:8" ht="18.75" x14ac:dyDescent="0.25">
      <c r="A203" s="6"/>
    </row>
    <row r="204" spans="1:8" ht="18.75" x14ac:dyDescent="0.25">
      <c r="A204" s="85"/>
      <c r="B204" s="85"/>
      <c r="C204" s="85"/>
      <c r="D204" s="85"/>
      <c r="E204" s="85"/>
      <c r="F204" s="85"/>
      <c r="G204" s="85"/>
      <c r="H204" s="85"/>
    </row>
    <row r="205" spans="1:8" ht="18.75" x14ac:dyDescent="0.25">
      <c r="A205" s="7"/>
    </row>
    <row r="206" spans="1:8" ht="18.75" x14ac:dyDescent="0.25">
      <c r="A206" s="86"/>
      <c r="B206" s="86"/>
      <c r="C206" s="86"/>
      <c r="D206" s="86"/>
      <c r="E206" s="86"/>
      <c r="F206" s="86"/>
      <c r="G206" s="86"/>
      <c r="H206" s="86"/>
    </row>
    <row r="207" spans="1:8" x14ac:dyDescent="0.25">
      <c r="A207" s="87"/>
      <c r="B207" s="87"/>
      <c r="C207" s="87"/>
      <c r="D207" s="87"/>
      <c r="E207" s="87"/>
      <c r="F207" s="87"/>
      <c r="G207" s="87"/>
      <c r="H207" s="87"/>
    </row>
    <row r="208" spans="1:8" ht="18.75" x14ac:dyDescent="0.25">
      <c r="A208" s="7"/>
    </row>
    <row r="209" spans="1:8" ht="18.75" x14ac:dyDescent="0.25">
      <c r="A209" s="79"/>
      <c r="B209" s="79"/>
      <c r="C209" s="79"/>
      <c r="D209" s="79"/>
      <c r="E209" s="79"/>
      <c r="F209" s="79"/>
      <c r="G209" s="79"/>
      <c r="H209" s="79"/>
    </row>
    <row r="210" spans="1:8" ht="18.75" x14ac:dyDescent="0.25">
      <c r="A210" s="5"/>
    </row>
    <row r="211" spans="1:8" ht="18.75" x14ac:dyDescent="0.25">
      <c r="A211" s="5"/>
    </row>
    <row r="212" spans="1:8" ht="18.75" x14ac:dyDescent="0.25">
      <c r="A212" s="5"/>
    </row>
    <row r="213" spans="1:8" ht="18.75" x14ac:dyDescent="0.25">
      <c r="A213" s="7"/>
    </row>
    <row r="214" spans="1:8" ht="15.75" x14ac:dyDescent="0.25">
      <c r="A214" s="8"/>
    </row>
    <row r="215" spans="1:8" ht="18.75" x14ac:dyDescent="0.25">
      <c r="A215" s="7"/>
    </row>
    <row r="216" spans="1:8" ht="18.75" x14ac:dyDescent="0.25">
      <c r="A216" s="7"/>
    </row>
    <row r="217" spans="1:8" ht="18.75" x14ac:dyDescent="0.25">
      <c r="A217" s="5"/>
    </row>
    <row r="218" spans="1:8" ht="18.75" x14ac:dyDescent="0.25">
      <c r="A218" s="15"/>
    </row>
    <row r="219" spans="1:8" ht="18.75" x14ac:dyDescent="0.25">
      <c r="A219" s="5"/>
    </row>
    <row r="220" spans="1:8" ht="18.75" x14ac:dyDescent="0.25">
      <c r="A220" s="5"/>
    </row>
    <row r="221" spans="1:8" ht="18.75" x14ac:dyDescent="0.25">
      <c r="A221" s="5"/>
    </row>
    <row r="222" spans="1:8" ht="18.75" x14ac:dyDescent="0.25">
      <c r="A222" s="7"/>
    </row>
    <row r="223" spans="1:8" ht="18.75" x14ac:dyDescent="0.25">
      <c r="A223" s="7"/>
    </row>
    <row r="224" spans="1:8" ht="18.75" x14ac:dyDescent="0.25">
      <c r="A224" s="5"/>
    </row>
    <row r="225" spans="1:1" ht="18.75" x14ac:dyDescent="0.25">
      <c r="A225" s="5"/>
    </row>
    <row r="226" spans="1:1" ht="18.75" x14ac:dyDescent="0.25">
      <c r="A226" s="5"/>
    </row>
    <row r="227" spans="1:1" ht="18.75" x14ac:dyDescent="0.25">
      <c r="A227" s="5"/>
    </row>
    <row r="228" spans="1:1" ht="18.75" x14ac:dyDescent="0.25">
      <c r="A228" s="5"/>
    </row>
    <row r="229" spans="1:1" ht="18.75" x14ac:dyDescent="0.25">
      <c r="A229" s="7"/>
    </row>
    <row r="230" spans="1:1" ht="18.75" x14ac:dyDescent="0.25">
      <c r="A230" s="7"/>
    </row>
    <row r="231" spans="1:1" ht="18.75" x14ac:dyDescent="0.25">
      <c r="A231" s="5"/>
    </row>
    <row r="232" spans="1:1" ht="18.75" x14ac:dyDescent="0.25">
      <c r="A232" s="5"/>
    </row>
    <row r="233" spans="1:1" ht="18.75" x14ac:dyDescent="0.25">
      <c r="A233" s="5"/>
    </row>
    <row r="234" spans="1:1" ht="18.75" x14ac:dyDescent="0.25">
      <c r="A234" s="5"/>
    </row>
    <row r="235" spans="1:1" ht="18.75" x14ac:dyDescent="0.25">
      <c r="A235" s="5"/>
    </row>
    <row r="236" spans="1:1" ht="18.75" x14ac:dyDescent="0.25">
      <c r="A236" s="7"/>
    </row>
    <row r="237" spans="1:1" ht="18.75" x14ac:dyDescent="0.25">
      <c r="A237" s="7"/>
    </row>
    <row r="238" spans="1:1" ht="18.75" x14ac:dyDescent="0.25">
      <c r="A238" s="5"/>
    </row>
    <row r="239" spans="1:1" ht="18.75" x14ac:dyDescent="0.25">
      <c r="A239" s="5"/>
    </row>
    <row r="240" spans="1:1" ht="18.75" x14ac:dyDescent="0.25">
      <c r="A240" s="5"/>
    </row>
    <row r="241" spans="1:1" ht="18.75" x14ac:dyDescent="0.25">
      <c r="A241" s="5"/>
    </row>
    <row r="242" spans="1:1" ht="18.75" x14ac:dyDescent="0.25">
      <c r="A242" s="5"/>
    </row>
    <row r="243" spans="1:1" ht="18.75" x14ac:dyDescent="0.25">
      <c r="A243" s="7"/>
    </row>
    <row r="244" spans="1:1" x14ac:dyDescent="0.25">
      <c r="A244" s="17"/>
    </row>
    <row r="245" spans="1:1" ht="18.75" x14ac:dyDescent="0.25">
      <c r="A245" s="5"/>
    </row>
    <row r="246" spans="1:1" ht="18.75" x14ac:dyDescent="0.25">
      <c r="A246" s="5"/>
    </row>
    <row r="247" spans="1:1" ht="18.75" x14ac:dyDescent="0.25">
      <c r="A247" s="5"/>
    </row>
    <row r="248" spans="1:1" ht="18.75" x14ac:dyDescent="0.25">
      <c r="A248" s="5"/>
    </row>
    <row r="249" spans="1:1" ht="18.75" x14ac:dyDescent="0.25">
      <c r="A249" s="7"/>
    </row>
    <row r="250" spans="1:1" x14ac:dyDescent="0.25">
      <c r="A250" s="17"/>
    </row>
    <row r="251" spans="1:1" ht="18.75" x14ac:dyDescent="0.25">
      <c r="A251" s="5"/>
    </row>
    <row r="252" spans="1:1" ht="18.75" x14ac:dyDescent="0.25">
      <c r="A252" s="5"/>
    </row>
    <row r="253" spans="1:1" ht="15.75" x14ac:dyDescent="0.25">
      <c r="A253" s="13"/>
    </row>
    <row r="254" spans="1:1" ht="18.75" x14ac:dyDescent="0.25">
      <c r="A254" s="7"/>
    </row>
    <row r="255" spans="1:1" x14ac:dyDescent="0.25">
      <c r="A255" s="17"/>
    </row>
    <row r="256" spans="1:1" x14ac:dyDescent="0.25">
      <c r="A256" s="18"/>
    </row>
    <row r="257" spans="1:1" ht="18.75" x14ac:dyDescent="0.25">
      <c r="A257" s="7"/>
    </row>
    <row r="258" spans="1:1" x14ac:dyDescent="0.25">
      <c r="A258" s="17"/>
    </row>
    <row r="259" spans="1:1" x14ac:dyDescent="0.25">
      <c r="A259" s="18"/>
    </row>
    <row r="260" spans="1:1" ht="18.75" x14ac:dyDescent="0.25">
      <c r="A260" s="7"/>
    </row>
    <row r="261" spans="1:1" x14ac:dyDescent="0.25">
      <c r="A261" s="17"/>
    </row>
    <row r="262" spans="1:1" ht="18.75" x14ac:dyDescent="0.25">
      <c r="A262" s="7"/>
    </row>
    <row r="263" spans="1:1" ht="18.75" x14ac:dyDescent="0.25">
      <c r="A263" s="5"/>
    </row>
    <row r="264" spans="1:1" ht="18.75" x14ac:dyDescent="0.25">
      <c r="A264" s="5"/>
    </row>
  </sheetData>
  <mergeCells count="57">
    <mergeCell ref="A8:A9"/>
    <mergeCell ref="B8:B9"/>
    <mergeCell ref="C8:G8"/>
    <mergeCell ref="B52:B53"/>
    <mergeCell ref="C52:C53"/>
    <mergeCell ref="D52:D53"/>
    <mergeCell ref="E52:E53"/>
    <mergeCell ref="F52:F53"/>
    <mergeCell ref="G52:G53"/>
    <mergeCell ref="G77:G78"/>
    <mergeCell ref="B84:B85"/>
    <mergeCell ref="C84:C85"/>
    <mergeCell ref="D84:D85"/>
    <mergeCell ref="E84:E85"/>
    <mergeCell ref="F84:F85"/>
    <mergeCell ref="B77:B78"/>
    <mergeCell ref="C77:C78"/>
    <mergeCell ref="D77:D78"/>
    <mergeCell ref="E77:E78"/>
    <mergeCell ref="F77:F78"/>
    <mergeCell ref="D144:D145"/>
    <mergeCell ref="E144:E145"/>
    <mergeCell ref="F144:F145"/>
    <mergeCell ref="G144:G145"/>
    <mergeCell ref="G84:G85"/>
    <mergeCell ref="A111:G111"/>
    <mergeCell ref="A112:G112"/>
    <mergeCell ref="A113:G113"/>
    <mergeCell ref="A117:A118"/>
    <mergeCell ref="B117:B118"/>
    <mergeCell ref="C117:G117"/>
    <mergeCell ref="B144:B145"/>
    <mergeCell ref="C144:C145"/>
    <mergeCell ref="A209:H209"/>
    <mergeCell ref="A1:G1"/>
    <mergeCell ref="A3:G3"/>
    <mergeCell ref="A4:G4"/>
    <mergeCell ref="A5:G5"/>
    <mergeCell ref="A6:G6"/>
    <mergeCell ref="A109:G109"/>
    <mergeCell ref="A115:H115"/>
    <mergeCell ref="A114:H114"/>
    <mergeCell ref="A204:H204"/>
    <mergeCell ref="A206:H206"/>
    <mergeCell ref="A207:H207"/>
    <mergeCell ref="B162:B163"/>
    <mergeCell ref="C162:C163"/>
    <mergeCell ref="D162:D163"/>
    <mergeCell ref="E162:E163"/>
    <mergeCell ref="F162:F163"/>
    <mergeCell ref="G162:G163"/>
    <mergeCell ref="B158:B159"/>
    <mergeCell ref="C158:C159"/>
    <mergeCell ref="D158:D159"/>
    <mergeCell ref="E158:E159"/>
    <mergeCell ref="F158:F159"/>
    <mergeCell ref="G158:G15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workbookViewId="0">
      <selection activeCell="H213" sqref="H213"/>
    </sheetView>
  </sheetViews>
  <sheetFormatPr defaultRowHeight="15" x14ac:dyDescent="0.25"/>
  <cols>
    <col min="1" max="1" width="5.7109375" customWidth="1"/>
    <col min="2" max="2" width="24.42578125" customWidth="1"/>
    <col min="3" max="3" width="19.140625" customWidth="1"/>
    <col min="4" max="4" width="12.5703125" customWidth="1"/>
    <col min="5" max="5" width="11.5703125" customWidth="1"/>
    <col min="6" max="6" width="12.28515625" customWidth="1"/>
    <col min="7" max="7" width="10.5703125" customWidth="1"/>
    <col min="10" max="10" width="11.7109375" customWidth="1"/>
  </cols>
  <sheetData>
    <row r="1" spans="1:10" ht="15.75" x14ac:dyDescent="0.25">
      <c r="A1" s="96" t="s">
        <v>63</v>
      </c>
      <c r="B1" s="96"/>
      <c r="C1" s="96"/>
      <c r="D1" s="96"/>
      <c r="E1" s="96"/>
      <c r="F1" s="96"/>
      <c r="G1" s="96"/>
      <c r="H1" s="96"/>
      <c r="I1" s="21"/>
      <c r="J1" s="21"/>
    </row>
    <row r="2" spans="1:10" ht="15.75" x14ac:dyDescent="0.25">
      <c r="A2" s="13"/>
      <c r="B2" s="21"/>
      <c r="C2" s="21"/>
      <c r="D2" s="21"/>
      <c r="E2" s="21"/>
      <c r="F2" s="21"/>
      <c r="G2" s="21"/>
      <c r="H2" s="21"/>
      <c r="I2" s="21"/>
      <c r="J2" s="21"/>
    </row>
    <row r="3" spans="1:10" ht="18.75" x14ac:dyDescent="0.3">
      <c r="A3" s="20" t="s">
        <v>178</v>
      </c>
      <c r="B3" s="20"/>
      <c r="C3" s="20"/>
      <c r="D3" s="20"/>
      <c r="E3" s="20"/>
      <c r="F3" s="20"/>
      <c r="G3" s="20"/>
      <c r="H3" s="20"/>
      <c r="I3" s="47"/>
      <c r="J3" s="47"/>
    </row>
    <row r="4" spans="1:10" ht="18.75" x14ac:dyDescent="0.3">
      <c r="A4" s="97" t="s">
        <v>3</v>
      </c>
      <c r="B4" s="97"/>
      <c r="C4" s="97"/>
      <c r="D4" s="97"/>
      <c r="E4" s="97"/>
      <c r="F4" s="97"/>
      <c r="G4" s="97"/>
      <c r="H4" s="97"/>
      <c r="I4" s="47"/>
      <c r="J4" s="47"/>
    </row>
    <row r="5" spans="1:10" ht="18.75" x14ac:dyDescent="0.3">
      <c r="A5" s="19"/>
      <c r="B5" s="47"/>
      <c r="C5" s="47"/>
      <c r="D5" s="47"/>
      <c r="E5" s="47"/>
      <c r="F5" s="47"/>
      <c r="G5" s="47"/>
      <c r="H5" s="47"/>
      <c r="I5" s="47"/>
      <c r="J5" s="47"/>
    </row>
    <row r="6" spans="1:10" ht="18.75" x14ac:dyDescent="0.3">
      <c r="A6" s="79" t="s">
        <v>64</v>
      </c>
      <c r="B6" s="79"/>
      <c r="C6" s="79"/>
      <c r="D6" s="79"/>
      <c r="E6" s="79"/>
      <c r="F6" s="79"/>
      <c r="G6" s="79"/>
      <c r="H6" s="79"/>
      <c r="I6" s="47"/>
      <c r="J6" s="47"/>
    </row>
    <row r="7" spans="1:10" ht="18.75" x14ac:dyDescent="0.3">
      <c r="A7" s="8" t="s">
        <v>188</v>
      </c>
      <c r="B7" s="21"/>
      <c r="C7" s="70"/>
      <c r="D7" s="21"/>
      <c r="E7" s="21"/>
      <c r="F7" s="21"/>
      <c r="G7" s="21"/>
      <c r="H7" s="21"/>
      <c r="I7" s="47"/>
      <c r="J7" s="47"/>
    </row>
    <row r="8" spans="1:10" ht="18.75" x14ac:dyDescent="0.3">
      <c r="A8" s="8" t="s">
        <v>187</v>
      </c>
      <c r="B8" s="21"/>
      <c r="C8" s="21"/>
      <c r="D8" s="21"/>
      <c r="E8" s="21"/>
      <c r="F8" s="21"/>
      <c r="G8" s="21"/>
      <c r="H8" s="21"/>
      <c r="I8" s="47"/>
      <c r="J8" s="47"/>
    </row>
    <row r="9" spans="1:10" ht="18.75" x14ac:dyDescent="0.3">
      <c r="A9" s="5"/>
      <c r="B9" s="47"/>
      <c r="C9" s="47"/>
      <c r="D9" s="47"/>
      <c r="E9" s="47"/>
      <c r="F9" s="47"/>
      <c r="G9" s="47"/>
      <c r="H9" s="47"/>
      <c r="I9" s="47"/>
      <c r="J9" s="47"/>
    </row>
    <row r="10" spans="1:10" ht="19.5" thickBot="1" x14ac:dyDescent="0.3">
      <c r="A10" s="79" t="s">
        <v>65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95.25" thickBot="1" x14ac:dyDescent="0.3">
      <c r="A11" s="4" t="s">
        <v>66</v>
      </c>
      <c r="B11" s="22" t="s">
        <v>68</v>
      </c>
      <c r="C11" s="98" t="s">
        <v>70</v>
      </c>
      <c r="D11" s="101" t="s">
        <v>71</v>
      </c>
      <c r="E11" s="102"/>
      <c r="F11" s="102"/>
      <c r="G11" s="103"/>
      <c r="H11" s="104" t="s">
        <v>72</v>
      </c>
      <c r="I11" s="104" t="s">
        <v>73</v>
      </c>
      <c r="J11" s="22" t="s">
        <v>74</v>
      </c>
    </row>
    <row r="12" spans="1:10" ht="32.25" thickBot="1" x14ac:dyDescent="0.3">
      <c r="A12" s="23" t="s">
        <v>67</v>
      </c>
      <c r="B12" s="24" t="s">
        <v>69</v>
      </c>
      <c r="C12" s="99"/>
      <c r="D12" s="98" t="s">
        <v>77</v>
      </c>
      <c r="E12" s="107" t="s">
        <v>15</v>
      </c>
      <c r="F12" s="108"/>
      <c r="G12" s="109"/>
      <c r="H12" s="105"/>
      <c r="I12" s="105"/>
      <c r="J12" s="24" t="s">
        <v>75</v>
      </c>
    </row>
    <row r="13" spans="1:10" ht="79.5" thickBot="1" x14ac:dyDescent="0.3">
      <c r="A13" s="25"/>
      <c r="B13" s="26" t="s">
        <v>179</v>
      </c>
      <c r="C13" s="100"/>
      <c r="D13" s="100"/>
      <c r="E13" s="10" t="s">
        <v>78</v>
      </c>
      <c r="F13" s="1" t="s">
        <v>79</v>
      </c>
      <c r="G13" s="1" t="s">
        <v>80</v>
      </c>
      <c r="H13" s="106"/>
      <c r="I13" s="106"/>
      <c r="J13" s="1" t="s">
        <v>76</v>
      </c>
    </row>
    <row r="14" spans="1:10" ht="16.5" thickBot="1" x14ac:dyDescent="0.3">
      <c r="A14" s="9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</row>
    <row r="15" spans="1:10" ht="32.25" thickBot="1" x14ac:dyDescent="0.3">
      <c r="A15" s="9">
        <v>1</v>
      </c>
      <c r="B15" s="1" t="s">
        <v>180</v>
      </c>
      <c r="C15" s="1">
        <v>4</v>
      </c>
      <c r="D15" s="1">
        <v>1047912</v>
      </c>
      <c r="E15" s="1">
        <v>541392</v>
      </c>
      <c r="F15" s="1">
        <v>176220</v>
      </c>
      <c r="G15" s="1">
        <v>330300</v>
      </c>
      <c r="H15" s="1"/>
      <c r="I15" s="1">
        <v>157188</v>
      </c>
      <c r="J15" s="2">
        <f>SUM(E15:I15)</f>
        <v>1205100</v>
      </c>
    </row>
    <row r="16" spans="1:10" ht="32.25" thickBot="1" x14ac:dyDescent="0.3">
      <c r="A16" s="9">
        <v>2</v>
      </c>
      <c r="B16" s="1" t="s">
        <v>181</v>
      </c>
      <c r="C16" s="1">
        <v>37</v>
      </c>
      <c r="D16" s="1">
        <v>5142768</v>
      </c>
      <c r="E16" s="1">
        <v>3565788</v>
      </c>
      <c r="F16" s="1">
        <v>754788</v>
      </c>
      <c r="G16" s="1">
        <v>822192</v>
      </c>
      <c r="H16" s="1"/>
      <c r="I16" s="1">
        <v>771415</v>
      </c>
      <c r="J16" s="2">
        <f>SUM(E16:I16)</f>
        <v>5914183</v>
      </c>
    </row>
    <row r="17" spans="1:12" ht="48" thickBot="1" x14ac:dyDescent="0.3">
      <c r="A17" s="67">
        <v>3</v>
      </c>
      <c r="B17" s="1" t="s">
        <v>182</v>
      </c>
      <c r="C17" s="1">
        <v>13</v>
      </c>
      <c r="D17" s="1">
        <v>1577412</v>
      </c>
      <c r="E17" s="1">
        <v>664716</v>
      </c>
      <c r="F17" s="1">
        <v>492348</v>
      </c>
      <c r="G17" s="1">
        <v>420348</v>
      </c>
      <c r="H17" s="1"/>
      <c r="I17" s="1">
        <v>236616</v>
      </c>
      <c r="J17" s="2">
        <f>SUM(E17:I17)</f>
        <v>1814028</v>
      </c>
    </row>
    <row r="18" spans="1:12" ht="32.25" thickBot="1" x14ac:dyDescent="0.3">
      <c r="A18" s="67">
        <v>4</v>
      </c>
      <c r="B18" s="1" t="s">
        <v>183</v>
      </c>
      <c r="C18" s="1">
        <v>23</v>
      </c>
      <c r="D18" s="1">
        <v>2117688</v>
      </c>
      <c r="E18" s="1">
        <v>664236</v>
      </c>
      <c r="F18" s="1">
        <v>1239624</v>
      </c>
      <c r="G18" s="1">
        <v>213840</v>
      </c>
      <c r="H18" s="1"/>
      <c r="I18" s="1">
        <v>317652</v>
      </c>
      <c r="J18" s="2">
        <f>SUM(E18:I18)</f>
        <v>2435352</v>
      </c>
    </row>
    <row r="19" spans="1:12" ht="16.5" thickBot="1" x14ac:dyDescent="0.3">
      <c r="A19" s="110" t="s">
        <v>81</v>
      </c>
      <c r="B19" s="111"/>
      <c r="C19" s="1" t="s">
        <v>82</v>
      </c>
      <c r="D19" s="1">
        <f>SUM(D15:D18)</f>
        <v>9885780</v>
      </c>
      <c r="E19" s="1" t="s">
        <v>82</v>
      </c>
      <c r="F19" s="1" t="s">
        <v>82</v>
      </c>
      <c r="G19" s="1" t="s">
        <v>82</v>
      </c>
      <c r="H19" s="1" t="s">
        <v>82</v>
      </c>
      <c r="I19" s="1" t="s">
        <v>82</v>
      </c>
      <c r="J19" s="1">
        <f>SUM(J15:J18)</f>
        <v>11368663</v>
      </c>
    </row>
    <row r="20" spans="1:12" ht="15.75" x14ac:dyDescent="0.25">
      <c r="A20" s="8"/>
    </row>
    <row r="21" spans="1:12" ht="18.75" x14ac:dyDescent="0.3">
      <c r="A21" s="5" t="s">
        <v>83</v>
      </c>
      <c r="B21" s="47"/>
      <c r="C21" s="47"/>
      <c r="D21" s="47"/>
      <c r="E21" s="47"/>
      <c r="F21" s="47"/>
      <c r="G21" s="47"/>
      <c r="H21" s="21"/>
      <c r="I21" s="21"/>
      <c r="J21" s="21"/>
      <c r="K21" s="21"/>
      <c r="L21" s="21"/>
    </row>
    <row r="22" spans="1:12" ht="16.5" thickBot="1" x14ac:dyDescent="0.3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31.5" x14ac:dyDescent="0.25">
      <c r="A23" s="27" t="s">
        <v>66</v>
      </c>
      <c r="B23" s="28" t="s">
        <v>84</v>
      </c>
      <c r="C23" s="112" t="s">
        <v>86</v>
      </c>
      <c r="D23" s="115" t="s">
        <v>87</v>
      </c>
      <c r="E23" s="98" t="s">
        <v>88</v>
      </c>
      <c r="F23" s="29" t="s">
        <v>89</v>
      </c>
      <c r="G23" s="21"/>
      <c r="H23" s="21"/>
      <c r="I23" s="21"/>
      <c r="J23" s="21"/>
      <c r="K23" s="21"/>
      <c r="L23" s="21"/>
    </row>
    <row r="24" spans="1:12" ht="31.5" x14ac:dyDescent="0.25">
      <c r="A24" s="30" t="s">
        <v>67</v>
      </c>
      <c r="B24" s="31" t="s">
        <v>85</v>
      </c>
      <c r="C24" s="113"/>
      <c r="D24" s="116"/>
      <c r="E24" s="99"/>
      <c r="F24" s="32" t="s">
        <v>90</v>
      </c>
      <c r="G24" s="21"/>
      <c r="H24" s="21"/>
      <c r="I24" s="21"/>
      <c r="J24" s="21"/>
      <c r="K24" s="21"/>
      <c r="L24" s="21"/>
    </row>
    <row r="25" spans="1:12" ht="16.5" thickBot="1" x14ac:dyDescent="0.3">
      <c r="A25" s="33"/>
      <c r="B25" s="34"/>
      <c r="C25" s="114"/>
      <c r="D25" s="117"/>
      <c r="E25" s="100"/>
      <c r="F25" s="10" t="s">
        <v>91</v>
      </c>
      <c r="G25" s="21"/>
      <c r="H25" s="21"/>
      <c r="I25" s="21"/>
      <c r="J25" s="21"/>
      <c r="K25" s="21"/>
      <c r="L25" s="21"/>
    </row>
    <row r="26" spans="1:12" ht="16.5" thickBot="1" x14ac:dyDescent="0.3">
      <c r="A26" s="35">
        <v>1</v>
      </c>
      <c r="B26" s="36">
        <v>2</v>
      </c>
      <c r="C26" s="36">
        <v>3</v>
      </c>
      <c r="D26" s="36">
        <v>4</v>
      </c>
      <c r="E26" s="10">
        <v>5</v>
      </c>
      <c r="F26" s="12">
        <v>6</v>
      </c>
      <c r="G26" s="21"/>
      <c r="H26" s="21"/>
      <c r="I26" s="21"/>
      <c r="J26" s="21"/>
      <c r="K26" s="21"/>
      <c r="L26" s="21"/>
    </row>
    <row r="27" spans="1:12" ht="63.75" thickBot="1" x14ac:dyDescent="0.3">
      <c r="A27" s="37">
        <v>1</v>
      </c>
      <c r="B27" s="26" t="s">
        <v>184</v>
      </c>
      <c r="C27" s="38">
        <v>112</v>
      </c>
      <c r="D27" s="38">
        <v>20</v>
      </c>
      <c r="E27" s="10">
        <v>10</v>
      </c>
      <c r="F27" s="38">
        <v>22400</v>
      </c>
      <c r="G27" s="21"/>
      <c r="H27" s="21"/>
      <c r="I27" s="21"/>
      <c r="J27" s="21"/>
      <c r="K27" s="21"/>
      <c r="L27" s="21"/>
    </row>
    <row r="28" spans="1:12" ht="16.5" thickBot="1" x14ac:dyDescent="0.3">
      <c r="A28" s="69"/>
      <c r="B28" s="26"/>
      <c r="C28" s="38"/>
      <c r="D28" s="38"/>
      <c r="E28" s="10"/>
      <c r="F28" s="38"/>
      <c r="G28" s="21"/>
      <c r="H28" s="21"/>
      <c r="I28" s="21"/>
      <c r="J28" s="21"/>
      <c r="K28" s="21"/>
      <c r="L28" s="21"/>
    </row>
    <row r="29" spans="1:12" ht="16.5" thickBot="1" x14ac:dyDescent="0.3">
      <c r="A29" s="37"/>
      <c r="B29" s="26"/>
      <c r="C29" s="38"/>
      <c r="D29" s="38"/>
      <c r="E29" s="10"/>
      <c r="F29" s="38"/>
      <c r="G29" s="21"/>
      <c r="H29" s="21"/>
      <c r="I29" s="21"/>
      <c r="J29" s="21"/>
      <c r="K29" s="21"/>
      <c r="L29" s="21"/>
    </row>
    <row r="30" spans="1:12" ht="16.5" thickBot="1" x14ac:dyDescent="0.3">
      <c r="A30" s="37"/>
      <c r="B30" s="11" t="s">
        <v>81</v>
      </c>
      <c r="C30" s="12" t="s">
        <v>82</v>
      </c>
      <c r="D30" s="12" t="s">
        <v>82</v>
      </c>
      <c r="E30" s="10" t="s">
        <v>82</v>
      </c>
      <c r="F30" s="38">
        <v>22400</v>
      </c>
      <c r="G30" s="21"/>
      <c r="H30" s="21"/>
      <c r="I30" s="21"/>
      <c r="J30" s="21"/>
      <c r="K30" s="21"/>
      <c r="L30" s="21"/>
    </row>
    <row r="31" spans="1:12" ht="15.75" x14ac:dyDescent="0.25">
      <c r="A31" s="48"/>
      <c r="B31" s="49"/>
      <c r="C31" s="49"/>
      <c r="D31" s="49"/>
      <c r="E31" s="50"/>
      <c r="F31" s="48"/>
      <c r="G31" s="21"/>
      <c r="H31" s="21"/>
      <c r="I31" s="21"/>
      <c r="J31" s="21"/>
      <c r="K31" s="21"/>
      <c r="L31" s="21"/>
    </row>
    <row r="32" spans="1:12" ht="18.75" x14ac:dyDescent="0.25">
      <c r="A32" s="126" t="s">
        <v>92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21"/>
      <c r="L32" s="21"/>
    </row>
    <row r="33" spans="1:14" ht="16.5" thickBot="1" x14ac:dyDescent="0.3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4" ht="31.5" x14ac:dyDescent="0.25">
      <c r="A34" s="27" t="s">
        <v>66</v>
      </c>
      <c r="B34" s="28" t="s">
        <v>84</v>
      </c>
      <c r="C34" s="112" t="s">
        <v>93</v>
      </c>
      <c r="D34" s="115" t="s">
        <v>94</v>
      </c>
      <c r="E34" s="29" t="s">
        <v>95</v>
      </c>
      <c r="F34" s="29" t="s">
        <v>99</v>
      </c>
      <c r="G34" s="21"/>
      <c r="H34" s="21"/>
      <c r="I34" s="21"/>
      <c r="J34" s="21"/>
      <c r="K34" s="21"/>
      <c r="L34" s="21"/>
    </row>
    <row r="35" spans="1:14" ht="31.5" x14ac:dyDescent="0.25">
      <c r="A35" s="30" t="s">
        <v>67</v>
      </c>
      <c r="B35" s="31" t="s">
        <v>85</v>
      </c>
      <c r="C35" s="113"/>
      <c r="D35" s="116"/>
      <c r="E35" s="32" t="s">
        <v>96</v>
      </c>
      <c r="F35" s="32" t="s">
        <v>100</v>
      </c>
      <c r="G35" s="21"/>
      <c r="H35" s="21"/>
      <c r="I35" s="21"/>
      <c r="J35" s="21"/>
      <c r="K35" s="21"/>
      <c r="L35" s="21"/>
    </row>
    <row r="36" spans="1:14" ht="15.75" x14ac:dyDescent="0.25">
      <c r="A36" s="33"/>
      <c r="B36" s="34"/>
      <c r="C36" s="113"/>
      <c r="D36" s="116"/>
      <c r="E36" s="32" t="s">
        <v>97</v>
      </c>
      <c r="F36" s="32" t="s">
        <v>91</v>
      </c>
      <c r="G36" s="21"/>
      <c r="H36" s="21"/>
      <c r="I36" s="21"/>
      <c r="J36" s="21"/>
      <c r="K36" s="21"/>
      <c r="L36" s="21"/>
    </row>
    <row r="37" spans="1:14" ht="32.25" thickBot="1" x14ac:dyDescent="0.3">
      <c r="A37" s="33"/>
      <c r="B37" s="34"/>
      <c r="C37" s="114"/>
      <c r="D37" s="117"/>
      <c r="E37" s="10" t="s">
        <v>98</v>
      </c>
      <c r="F37" s="26"/>
      <c r="G37" s="21"/>
      <c r="H37" s="21"/>
      <c r="I37" s="21"/>
      <c r="J37" s="21"/>
      <c r="K37" s="21"/>
      <c r="L37" s="21"/>
    </row>
    <row r="38" spans="1:14" ht="16.5" thickBot="1" x14ac:dyDescent="0.3">
      <c r="A38" s="35">
        <v>1</v>
      </c>
      <c r="B38" s="36">
        <v>2</v>
      </c>
      <c r="C38" s="36">
        <v>3</v>
      </c>
      <c r="D38" s="36">
        <v>4</v>
      </c>
      <c r="E38" s="10">
        <v>5</v>
      </c>
      <c r="F38" s="12">
        <v>6</v>
      </c>
      <c r="G38" s="21"/>
      <c r="H38" s="21"/>
      <c r="I38" s="21"/>
      <c r="J38" s="21"/>
      <c r="K38" s="21"/>
      <c r="L38" s="21"/>
    </row>
    <row r="39" spans="1:14" ht="32.25" thickBot="1" x14ac:dyDescent="0.3">
      <c r="A39" s="37">
        <v>1</v>
      </c>
      <c r="B39" s="26" t="s">
        <v>185</v>
      </c>
      <c r="C39" s="38">
        <v>1</v>
      </c>
      <c r="D39" s="38">
        <v>12</v>
      </c>
      <c r="E39" s="10">
        <v>6690</v>
      </c>
      <c r="F39" s="38">
        <v>80280</v>
      </c>
      <c r="G39" s="21"/>
      <c r="H39" s="21"/>
      <c r="I39" s="21"/>
      <c r="J39" s="21"/>
      <c r="K39" s="21"/>
      <c r="L39" s="21"/>
    </row>
    <row r="40" spans="1:14" ht="16.5" thickBot="1" x14ac:dyDescent="0.3">
      <c r="A40" s="37"/>
      <c r="B40" s="26"/>
      <c r="C40" s="38"/>
      <c r="D40" s="38"/>
      <c r="E40" s="10"/>
      <c r="F40" s="38"/>
      <c r="G40" s="21"/>
      <c r="H40" s="21"/>
      <c r="I40" s="21"/>
      <c r="J40" s="21"/>
      <c r="K40" s="21"/>
      <c r="L40" s="21"/>
    </row>
    <row r="41" spans="1:14" ht="16.5" thickBot="1" x14ac:dyDescent="0.3">
      <c r="A41" s="37"/>
      <c r="B41" s="11" t="s">
        <v>81</v>
      </c>
      <c r="C41" s="12" t="s">
        <v>82</v>
      </c>
      <c r="D41" s="12" t="s">
        <v>82</v>
      </c>
      <c r="E41" s="10" t="s">
        <v>82</v>
      </c>
      <c r="F41" s="38">
        <v>80280</v>
      </c>
      <c r="G41" s="21"/>
      <c r="H41" s="21"/>
      <c r="I41" s="21"/>
      <c r="J41" s="21"/>
      <c r="K41" s="21"/>
      <c r="L41" s="21"/>
    </row>
    <row r="42" spans="1:14" ht="15" customHeight="1" x14ac:dyDescent="0.25">
      <c r="A42" s="1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ht="15" customHeight="1" x14ac:dyDescent="0.25">
      <c r="A43" s="122" t="s">
        <v>101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21"/>
      <c r="L43" s="21"/>
      <c r="M43" s="21"/>
      <c r="N43" s="21"/>
    </row>
    <row r="44" spans="1:14" ht="15" customHeigh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21"/>
      <c r="L44" s="21"/>
      <c r="M44" s="21"/>
      <c r="N44" s="21"/>
    </row>
    <row r="45" spans="1:14" ht="16.5" thickBot="1" x14ac:dyDescent="0.3">
      <c r="A45" s="1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4" ht="15.75" x14ac:dyDescent="0.25">
      <c r="A46" s="3" t="s">
        <v>66</v>
      </c>
      <c r="B46" s="98" t="s">
        <v>102</v>
      </c>
      <c r="C46" s="29" t="s">
        <v>103</v>
      </c>
      <c r="D46" s="29" t="s">
        <v>105</v>
      </c>
      <c r="E46" s="21"/>
      <c r="F46" s="21"/>
      <c r="G46" s="21"/>
      <c r="H46" s="21"/>
      <c r="I46" s="21"/>
      <c r="J46" s="21"/>
      <c r="K46" s="21"/>
      <c r="L46" s="21"/>
    </row>
    <row r="47" spans="1:14" ht="47.25" x14ac:dyDescent="0.25">
      <c r="A47" s="39" t="s">
        <v>67</v>
      </c>
      <c r="B47" s="99"/>
      <c r="C47" s="32" t="s">
        <v>104</v>
      </c>
      <c r="D47" s="32" t="s">
        <v>106</v>
      </c>
      <c r="E47" s="21"/>
      <c r="F47" s="21"/>
      <c r="G47" s="21"/>
      <c r="H47" s="21"/>
      <c r="I47" s="21"/>
      <c r="J47" s="21"/>
      <c r="K47" s="21"/>
      <c r="L47" s="21"/>
    </row>
    <row r="48" spans="1:14" ht="16.5" thickBot="1" x14ac:dyDescent="0.3">
      <c r="A48" s="25"/>
      <c r="B48" s="100"/>
      <c r="C48" s="26"/>
      <c r="D48" s="10" t="s">
        <v>107</v>
      </c>
      <c r="E48" s="21"/>
      <c r="F48" s="21"/>
      <c r="G48" s="21"/>
      <c r="H48" s="21"/>
      <c r="I48" s="21"/>
      <c r="J48" s="21"/>
      <c r="K48" s="21"/>
      <c r="L48" s="21"/>
    </row>
    <row r="49" spans="1:12" ht="16.5" thickBot="1" x14ac:dyDescent="0.3">
      <c r="A49" s="40">
        <v>1</v>
      </c>
      <c r="B49" s="12">
        <v>2</v>
      </c>
      <c r="C49" s="10">
        <v>3</v>
      </c>
      <c r="D49" s="12">
        <v>4</v>
      </c>
      <c r="E49" s="21"/>
      <c r="F49" s="21"/>
      <c r="G49" s="21"/>
      <c r="H49" s="21"/>
      <c r="I49" s="21"/>
      <c r="J49" s="21"/>
      <c r="K49" s="21"/>
      <c r="L49" s="21"/>
    </row>
    <row r="50" spans="1:12" ht="63" customHeight="1" thickBot="1" x14ac:dyDescent="0.3">
      <c r="A50" s="40">
        <v>1</v>
      </c>
      <c r="B50" s="41" t="s">
        <v>108</v>
      </c>
      <c r="C50" s="10" t="s">
        <v>82</v>
      </c>
      <c r="D50" s="38">
        <v>2501106</v>
      </c>
      <c r="E50" s="21"/>
      <c r="F50" s="21"/>
      <c r="G50" s="21"/>
      <c r="H50" s="21"/>
      <c r="I50" s="21"/>
      <c r="J50" s="21"/>
      <c r="K50" s="21"/>
      <c r="L50" s="21"/>
    </row>
    <row r="51" spans="1:12" ht="15" customHeight="1" x14ac:dyDescent="0.25">
      <c r="A51" s="118">
        <v>1.1000000000000001</v>
      </c>
      <c r="B51" s="42" t="s">
        <v>15</v>
      </c>
      <c r="C51" s="98"/>
      <c r="D51" s="120">
        <v>2501106</v>
      </c>
      <c r="E51" s="21"/>
      <c r="F51" s="21"/>
      <c r="G51" s="21"/>
      <c r="H51" s="21"/>
      <c r="I51" s="21"/>
      <c r="J51" s="21"/>
      <c r="K51" s="21"/>
      <c r="L51" s="21"/>
    </row>
    <row r="52" spans="1:12" ht="14.25" customHeight="1" thickBot="1" x14ac:dyDescent="0.3">
      <c r="A52" s="119"/>
      <c r="B52" s="43" t="s">
        <v>109</v>
      </c>
      <c r="C52" s="100"/>
      <c r="D52" s="121"/>
      <c r="E52" s="21"/>
      <c r="F52" s="21"/>
      <c r="G52" s="21"/>
      <c r="H52" s="21"/>
      <c r="I52" s="21"/>
      <c r="J52" s="21"/>
      <c r="K52" s="21"/>
      <c r="L52" s="21"/>
    </row>
    <row r="53" spans="1:12" ht="22.5" customHeight="1" thickBot="1" x14ac:dyDescent="0.3">
      <c r="A53" s="40">
        <v>1.2</v>
      </c>
      <c r="B53" s="43" t="s">
        <v>110</v>
      </c>
      <c r="C53" s="10"/>
      <c r="D53" s="38"/>
      <c r="E53" s="21"/>
      <c r="F53" s="21"/>
      <c r="G53" s="21"/>
      <c r="H53" s="21"/>
      <c r="I53" s="21"/>
      <c r="J53" s="21"/>
      <c r="K53" s="21"/>
      <c r="L53" s="21"/>
    </row>
    <row r="54" spans="1:12" ht="141.75" customHeight="1" thickBot="1" x14ac:dyDescent="0.3">
      <c r="A54" s="40">
        <v>1.3</v>
      </c>
      <c r="B54" s="43" t="s">
        <v>111</v>
      </c>
      <c r="C54" s="10"/>
      <c r="D54" s="38"/>
      <c r="E54" s="21"/>
      <c r="F54" s="21"/>
      <c r="G54" s="21"/>
      <c r="H54" s="21"/>
      <c r="I54" s="21"/>
      <c r="J54" s="21"/>
      <c r="K54" s="21"/>
      <c r="L54" s="21"/>
    </row>
    <row r="55" spans="1:12" ht="86.25" customHeight="1" thickBot="1" x14ac:dyDescent="0.3">
      <c r="A55" s="40">
        <v>2</v>
      </c>
      <c r="B55" s="41" t="s">
        <v>112</v>
      </c>
      <c r="C55" s="10" t="s">
        <v>82</v>
      </c>
      <c r="D55" s="38">
        <v>352428</v>
      </c>
      <c r="E55" s="21"/>
      <c r="F55" s="21"/>
      <c r="G55" s="21"/>
      <c r="H55" s="21"/>
      <c r="I55" s="21"/>
      <c r="J55" s="21"/>
      <c r="K55" s="21"/>
      <c r="L55" s="21"/>
    </row>
    <row r="56" spans="1:12" ht="21.75" customHeight="1" x14ac:dyDescent="0.25">
      <c r="A56" s="118">
        <v>2.1</v>
      </c>
      <c r="B56" s="42" t="s">
        <v>113</v>
      </c>
      <c r="C56" s="98"/>
      <c r="D56" s="120">
        <v>329691</v>
      </c>
      <c r="E56" s="21"/>
      <c r="F56" s="21"/>
      <c r="G56" s="21"/>
      <c r="H56" s="21"/>
      <c r="I56" s="21"/>
      <c r="J56" s="21"/>
      <c r="K56" s="21"/>
      <c r="L56" s="21"/>
    </row>
    <row r="57" spans="1:12" ht="122.25" customHeight="1" thickBot="1" x14ac:dyDescent="0.3">
      <c r="A57" s="119"/>
      <c r="B57" s="43" t="s">
        <v>114</v>
      </c>
      <c r="C57" s="100"/>
      <c r="D57" s="121"/>
      <c r="E57" s="21"/>
      <c r="F57" s="21"/>
      <c r="G57" s="21"/>
      <c r="H57" s="21"/>
      <c r="I57" s="21"/>
      <c r="J57" s="21"/>
      <c r="K57" s="21"/>
      <c r="L57" s="21"/>
    </row>
    <row r="58" spans="1:12" ht="107.25" customHeight="1" thickBot="1" x14ac:dyDescent="0.3">
      <c r="A58" s="40">
        <v>2.2000000000000002</v>
      </c>
      <c r="B58" s="43" t="s">
        <v>115</v>
      </c>
      <c r="C58" s="10"/>
      <c r="D58" s="38"/>
      <c r="E58" s="21"/>
      <c r="F58" s="21"/>
      <c r="G58" s="21"/>
      <c r="H58" s="21"/>
      <c r="I58" s="21"/>
      <c r="J58" s="21"/>
      <c r="K58" s="21"/>
      <c r="L58" s="21"/>
    </row>
    <row r="59" spans="1:12" ht="129" customHeight="1" thickBot="1" x14ac:dyDescent="0.3">
      <c r="A59" s="40">
        <v>2.2999999999999998</v>
      </c>
      <c r="B59" s="43" t="s">
        <v>116</v>
      </c>
      <c r="C59" s="10"/>
      <c r="D59" s="38">
        <v>22737</v>
      </c>
      <c r="E59" s="21"/>
      <c r="F59" s="21"/>
      <c r="G59" s="21"/>
      <c r="H59" s="21"/>
      <c r="I59" s="21"/>
      <c r="J59" s="21"/>
      <c r="K59" s="21"/>
      <c r="L59" s="21"/>
    </row>
    <row r="60" spans="1:12" ht="142.5" hidden="1" thickBot="1" x14ac:dyDescent="0.3">
      <c r="A60" s="40">
        <v>2.4</v>
      </c>
      <c r="B60" s="43" t="s">
        <v>117</v>
      </c>
      <c r="C60" s="10"/>
      <c r="D60" s="38"/>
      <c r="E60" s="21"/>
      <c r="F60" s="21"/>
      <c r="G60" s="21"/>
      <c r="H60" s="21"/>
      <c r="I60" s="21"/>
      <c r="J60" s="21"/>
      <c r="K60" s="21"/>
      <c r="L60" s="21"/>
    </row>
    <row r="61" spans="1:12" ht="129.75" customHeight="1" thickBot="1" x14ac:dyDescent="0.3">
      <c r="A61" s="40">
        <v>2.5</v>
      </c>
      <c r="B61" s="43" t="s">
        <v>117</v>
      </c>
      <c r="C61" s="10"/>
      <c r="D61" s="38"/>
      <c r="E61" s="21"/>
      <c r="F61" s="21"/>
      <c r="G61" s="21"/>
      <c r="H61" s="21"/>
      <c r="I61" s="21"/>
      <c r="J61" s="21"/>
      <c r="K61" s="21"/>
      <c r="L61" s="21"/>
    </row>
    <row r="62" spans="1:12" ht="94.5" customHeight="1" thickBot="1" x14ac:dyDescent="0.3">
      <c r="A62" s="40">
        <v>3</v>
      </c>
      <c r="B62" s="41" t="s">
        <v>118</v>
      </c>
      <c r="C62" s="10"/>
      <c r="D62" s="38">
        <v>579802</v>
      </c>
      <c r="E62" s="21"/>
      <c r="F62" s="21"/>
      <c r="G62" s="21"/>
      <c r="H62" s="21"/>
      <c r="I62" s="21"/>
      <c r="J62" s="21"/>
      <c r="K62" s="21"/>
      <c r="L62" s="21"/>
    </row>
    <row r="63" spans="1:12" ht="16.5" thickBot="1" x14ac:dyDescent="0.3">
      <c r="A63" s="37"/>
      <c r="B63" s="14" t="s">
        <v>81</v>
      </c>
      <c r="C63" s="10" t="s">
        <v>82</v>
      </c>
      <c r="D63" s="38">
        <v>3433336</v>
      </c>
      <c r="E63" s="21"/>
      <c r="F63" s="21"/>
      <c r="G63" s="21"/>
      <c r="H63" s="21"/>
      <c r="I63" s="21"/>
      <c r="J63" s="21"/>
      <c r="K63" s="21"/>
      <c r="L63" s="21"/>
    </row>
    <row r="64" spans="1:12" ht="15.75" x14ac:dyDescent="0.25">
      <c r="A64" s="48"/>
      <c r="B64" s="51"/>
      <c r="C64" s="50"/>
      <c r="D64" s="48"/>
      <c r="E64" s="21"/>
      <c r="F64" s="21"/>
      <c r="G64" s="21"/>
      <c r="H64" s="21"/>
      <c r="I64" s="21"/>
      <c r="J64" s="21"/>
      <c r="K64" s="21"/>
      <c r="L64" s="21"/>
    </row>
    <row r="65" spans="1:12" ht="15.75" x14ac:dyDescent="0.25">
      <c r="A65" s="48"/>
      <c r="B65" s="51"/>
      <c r="C65" s="50"/>
      <c r="D65" s="48"/>
      <c r="E65" s="21"/>
      <c r="F65" s="21"/>
      <c r="G65" s="21"/>
      <c r="H65" s="21"/>
      <c r="I65" s="21"/>
      <c r="J65" s="21"/>
      <c r="K65" s="21"/>
      <c r="L65" s="21"/>
    </row>
    <row r="66" spans="1:12" ht="18.75" x14ac:dyDescent="0.25">
      <c r="A66" s="79" t="s">
        <v>119</v>
      </c>
      <c r="B66" s="79"/>
      <c r="C66" s="79"/>
      <c r="D66" s="79"/>
      <c r="E66" s="79"/>
      <c r="F66" s="79"/>
      <c r="G66" s="79"/>
      <c r="H66" s="79"/>
      <c r="I66" s="79"/>
      <c r="J66" s="79"/>
      <c r="K66" s="21"/>
      <c r="L66" s="21"/>
    </row>
    <row r="67" spans="1:12" ht="15.75" x14ac:dyDescent="0.25">
      <c r="A67" s="1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 x14ac:dyDescent="0.25">
      <c r="A68" s="8" t="s">
        <v>186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 x14ac:dyDescent="0.25">
      <c r="A69" s="8" t="s">
        <v>121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6.5" thickBot="1" x14ac:dyDescent="0.3">
      <c r="A70" s="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63" x14ac:dyDescent="0.25">
      <c r="A71" s="27" t="s">
        <v>66</v>
      </c>
      <c r="B71" s="112" t="s">
        <v>5</v>
      </c>
      <c r="C71" s="115" t="s">
        <v>122</v>
      </c>
      <c r="D71" s="29" t="s">
        <v>123</v>
      </c>
      <c r="E71" s="29" t="s">
        <v>125</v>
      </c>
      <c r="F71" s="21"/>
      <c r="G71" s="21"/>
      <c r="H71" s="21"/>
      <c r="I71" s="21"/>
      <c r="J71" s="21"/>
      <c r="K71" s="21"/>
      <c r="L71" s="21"/>
    </row>
    <row r="72" spans="1:12" ht="32.25" thickBot="1" x14ac:dyDescent="0.3">
      <c r="A72" s="30" t="s">
        <v>67</v>
      </c>
      <c r="B72" s="114"/>
      <c r="C72" s="117"/>
      <c r="D72" s="10" t="s">
        <v>124</v>
      </c>
      <c r="E72" s="10" t="s">
        <v>126</v>
      </c>
      <c r="F72" s="21"/>
      <c r="G72" s="21"/>
      <c r="H72" s="21"/>
      <c r="I72" s="21"/>
      <c r="J72" s="21"/>
      <c r="K72" s="21"/>
      <c r="L72" s="21"/>
    </row>
    <row r="73" spans="1:12" ht="16.5" thickBot="1" x14ac:dyDescent="0.3">
      <c r="A73" s="35">
        <v>1</v>
      </c>
      <c r="B73" s="36">
        <v>2</v>
      </c>
      <c r="C73" s="36">
        <v>3</v>
      </c>
      <c r="D73" s="10">
        <v>4</v>
      </c>
      <c r="E73" s="12">
        <v>5</v>
      </c>
      <c r="F73" s="21"/>
      <c r="G73" s="21"/>
      <c r="H73" s="21"/>
      <c r="I73" s="21"/>
      <c r="J73" s="21"/>
      <c r="K73" s="21"/>
      <c r="L73" s="21"/>
    </row>
    <row r="74" spans="1:12" ht="79.5" thickBot="1" x14ac:dyDescent="0.3">
      <c r="A74" s="37">
        <v>1</v>
      </c>
      <c r="B74" s="26" t="s">
        <v>189</v>
      </c>
      <c r="C74" s="38">
        <v>770</v>
      </c>
      <c r="D74" s="10">
        <v>36</v>
      </c>
      <c r="E74" s="38">
        <v>27720</v>
      </c>
      <c r="F74" s="21"/>
      <c r="G74" s="21"/>
      <c r="H74" s="21"/>
      <c r="I74" s="21"/>
      <c r="J74" s="21"/>
      <c r="K74" s="21"/>
      <c r="L74" s="21"/>
    </row>
    <row r="75" spans="1:12" ht="23.25" customHeight="1" thickBot="1" x14ac:dyDescent="0.3">
      <c r="A75" s="37"/>
      <c r="B75" s="26"/>
      <c r="C75" s="38"/>
      <c r="D75" s="10"/>
      <c r="E75" s="38"/>
      <c r="F75" s="21"/>
      <c r="G75" s="21"/>
      <c r="H75" s="21"/>
      <c r="I75" s="21"/>
      <c r="J75" s="21"/>
      <c r="K75" s="21"/>
      <c r="L75" s="21"/>
    </row>
    <row r="76" spans="1:12" ht="21.75" customHeight="1" thickBot="1" x14ac:dyDescent="0.3">
      <c r="A76" s="37"/>
      <c r="B76" s="16" t="s">
        <v>81</v>
      </c>
      <c r="C76" s="12" t="s">
        <v>82</v>
      </c>
      <c r="D76" s="10" t="s">
        <v>82</v>
      </c>
      <c r="E76" s="38">
        <v>27720</v>
      </c>
      <c r="F76" s="21"/>
      <c r="G76" s="21"/>
      <c r="H76" s="21"/>
      <c r="I76" s="21"/>
      <c r="J76" s="21"/>
      <c r="K76" s="21"/>
      <c r="L76" s="21"/>
    </row>
    <row r="77" spans="1:12" ht="15.75" x14ac:dyDescent="0.25">
      <c r="A77" s="8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8.75" x14ac:dyDescent="0.25">
      <c r="A78" s="5" t="s">
        <v>127</v>
      </c>
      <c r="B78" s="5"/>
      <c r="C78" s="5"/>
      <c r="D78" s="5"/>
      <c r="E78" s="5"/>
      <c r="F78" s="5"/>
      <c r="G78" s="5"/>
      <c r="H78" s="5"/>
      <c r="I78" s="8"/>
      <c r="J78" s="8"/>
      <c r="K78" s="8"/>
      <c r="L78" s="21"/>
    </row>
    <row r="79" spans="1:12" ht="15.75" x14ac:dyDescent="0.25">
      <c r="A79" s="1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 x14ac:dyDescent="0.25">
      <c r="A80" s="8" t="s">
        <v>190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 x14ac:dyDescent="0.25">
      <c r="A81" s="8" t="s">
        <v>128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6.5" thickBot="1" x14ac:dyDescent="0.3">
      <c r="A82" s="8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47.25" x14ac:dyDescent="0.25">
      <c r="A83" s="27" t="s">
        <v>66</v>
      </c>
      <c r="B83" s="112" t="s">
        <v>5</v>
      </c>
      <c r="C83" s="115" t="s">
        <v>129</v>
      </c>
      <c r="D83" s="29" t="s">
        <v>130</v>
      </c>
      <c r="E83" s="29" t="s">
        <v>132</v>
      </c>
      <c r="F83" s="21"/>
      <c r="G83" s="21"/>
      <c r="H83" s="21"/>
      <c r="I83" s="21"/>
      <c r="J83" s="21"/>
      <c r="K83" s="21"/>
      <c r="L83" s="21"/>
    </row>
    <row r="84" spans="1:12" ht="47.25" x14ac:dyDescent="0.25">
      <c r="A84" s="30" t="s">
        <v>67</v>
      </c>
      <c r="B84" s="113"/>
      <c r="C84" s="116"/>
      <c r="D84" s="32" t="s">
        <v>131</v>
      </c>
      <c r="E84" s="32" t="s">
        <v>133</v>
      </c>
      <c r="F84" s="21"/>
      <c r="G84" s="21"/>
      <c r="H84" s="21"/>
      <c r="I84" s="21"/>
      <c r="J84" s="21"/>
      <c r="K84" s="21"/>
      <c r="L84" s="21"/>
    </row>
    <row r="85" spans="1:12" ht="31.5" x14ac:dyDescent="0.25">
      <c r="A85" s="33"/>
      <c r="B85" s="113"/>
      <c r="C85" s="116"/>
      <c r="D85" s="44"/>
      <c r="E85" s="32" t="s">
        <v>134</v>
      </c>
      <c r="F85" s="21"/>
      <c r="G85" s="21"/>
      <c r="H85" s="21"/>
      <c r="I85" s="21"/>
      <c r="J85" s="21"/>
      <c r="K85" s="21"/>
      <c r="L85" s="21"/>
    </row>
    <row r="86" spans="1:12" ht="32.25" thickBot="1" x14ac:dyDescent="0.3">
      <c r="A86" s="33"/>
      <c r="B86" s="114"/>
      <c r="C86" s="117"/>
      <c r="D86" s="26"/>
      <c r="E86" s="10" t="s">
        <v>135</v>
      </c>
      <c r="F86" s="21"/>
      <c r="G86" s="21"/>
      <c r="H86" s="21"/>
      <c r="I86" s="21"/>
      <c r="J86" s="21"/>
      <c r="K86" s="21"/>
      <c r="L86" s="21"/>
    </row>
    <row r="87" spans="1:12" ht="16.5" thickBot="1" x14ac:dyDescent="0.3">
      <c r="A87" s="35">
        <v>1</v>
      </c>
      <c r="B87" s="36">
        <v>2</v>
      </c>
      <c r="C87" s="36">
        <v>3</v>
      </c>
      <c r="D87" s="10">
        <v>4</v>
      </c>
      <c r="E87" s="12">
        <v>5</v>
      </c>
      <c r="F87" s="21"/>
      <c r="G87" s="21"/>
      <c r="H87" s="21"/>
      <c r="I87" s="21"/>
      <c r="J87" s="21"/>
      <c r="K87" s="21"/>
      <c r="L87" s="21"/>
    </row>
    <row r="88" spans="1:12" ht="16.5" thickBot="1" x14ac:dyDescent="0.3">
      <c r="A88" s="37">
        <v>1</v>
      </c>
      <c r="B88" s="26" t="s">
        <v>191</v>
      </c>
      <c r="C88" s="38">
        <v>11557018</v>
      </c>
      <c r="D88" s="10">
        <v>1.5</v>
      </c>
      <c r="E88" s="38">
        <v>173355</v>
      </c>
      <c r="F88" s="21"/>
      <c r="G88" s="21"/>
      <c r="H88" s="21"/>
      <c r="I88" s="21"/>
      <c r="J88" s="21"/>
      <c r="K88" s="21"/>
      <c r="L88" s="21"/>
    </row>
    <row r="89" spans="1:12" ht="16.5" thickBot="1" x14ac:dyDescent="0.3">
      <c r="A89" s="69">
        <v>2</v>
      </c>
      <c r="B89" s="26" t="s">
        <v>192</v>
      </c>
      <c r="C89" s="38">
        <v>480112</v>
      </c>
      <c r="D89" s="10">
        <v>2.2000000000000002</v>
      </c>
      <c r="E89" s="38">
        <v>10562</v>
      </c>
      <c r="F89" s="21"/>
      <c r="G89" s="21"/>
      <c r="H89" s="21"/>
      <c r="I89" s="21"/>
      <c r="J89" s="21"/>
      <c r="K89" s="21"/>
      <c r="L89" s="21"/>
    </row>
    <row r="90" spans="1:12" ht="32.25" thickBot="1" x14ac:dyDescent="0.3">
      <c r="A90" s="37">
        <v>3</v>
      </c>
      <c r="B90" s="26" t="s">
        <v>193</v>
      </c>
      <c r="C90" s="72" t="s">
        <v>82</v>
      </c>
      <c r="D90" s="10" t="s">
        <v>82</v>
      </c>
      <c r="E90" s="38">
        <v>34083</v>
      </c>
      <c r="F90" s="21"/>
      <c r="G90" s="21"/>
      <c r="H90" s="21"/>
      <c r="I90" s="21"/>
      <c r="J90" s="21"/>
      <c r="K90" s="21"/>
      <c r="L90" s="21"/>
    </row>
    <row r="91" spans="1:12" ht="16.5" thickBot="1" x14ac:dyDescent="0.3">
      <c r="A91" s="37"/>
      <c r="B91" s="16" t="s">
        <v>81</v>
      </c>
      <c r="C91" s="72" t="s">
        <v>82</v>
      </c>
      <c r="D91" s="10" t="s">
        <v>82</v>
      </c>
      <c r="E91" s="38">
        <f>SUM(E88:E90)</f>
        <v>218000</v>
      </c>
      <c r="F91" s="21"/>
      <c r="G91" s="21"/>
      <c r="H91" s="21"/>
      <c r="I91" s="21"/>
      <c r="J91" s="21"/>
      <c r="K91" s="21"/>
      <c r="L91" s="21"/>
    </row>
    <row r="92" spans="1:12" ht="15.75" x14ac:dyDescent="0.25">
      <c r="A92" s="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8.75" x14ac:dyDescent="0.25">
      <c r="A93" s="126" t="s">
        <v>136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21"/>
    </row>
    <row r="94" spans="1:12" ht="15.75" x14ac:dyDescent="0.25">
      <c r="A94" s="1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25">
      <c r="A95" s="8" t="s">
        <v>120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25">
      <c r="A96" s="8" t="s">
        <v>137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6.5" thickBot="1" x14ac:dyDescent="0.3">
      <c r="A97" s="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63" x14ac:dyDescent="0.25">
      <c r="A98" s="27" t="s">
        <v>66</v>
      </c>
      <c r="B98" s="112" t="s">
        <v>5</v>
      </c>
      <c r="C98" s="115" t="s">
        <v>122</v>
      </c>
      <c r="D98" s="29" t="s">
        <v>123</v>
      </c>
      <c r="E98" s="29" t="s">
        <v>125</v>
      </c>
      <c r="F98" s="21"/>
      <c r="G98" s="21"/>
      <c r="H98" s="21"/>
      <c r="I98" s="21"/>
      <c r="J98" s="21"/>
      <c r="K98" s="21"/>
      <c r="L98" s="21"/>
    </row>
    <row r="99" spans="1:12" ht="32.25" thickBot="1" x14ac:dyDescent="0.3">
      <c r="A99" s="30" t="s">
        <v>67</v>
      </c>
      <c r="B99" s="114"/>
      <c r="C99" s="117"/>
      <c r="D99" s="10" t="s">
        <v>124</v>
      </c>
      <c r="E99" s="10" t="s">
        <v>126</v>
      </c>
      <c r="F99" s="21"/>
      <c r="G99" s="21"/>
      <c r="H99" s="21"/>
      <c r="I99" s="21"/>
      <c r="J99" s="21"/>
      <c r="K99" s="21"/>
      <c r="L99" s="21"/>
    </row>
    <row r="100" spans="1:12" ht="16.5" thickBot="1" x14ac:dyDescent="0.3">
      <c r="A100" s="35">
        <v>1</v>
      </c>
      <c r="B100" s="36">
        <v>2</v>
      </c>
      <c r="C100" s="36">
        <v>3</v>
      </c>
      <c r="D100" s="10">
        <v>4</v>
      </c>
      <c r="E100" s="12">
        <v>5</v>
      </c>
      <c r="F100" s="21"/>
      <c r="G100" s="21"/>
      <c r="H100" s="21"/>
      <c r="I100" s="21"/>
      <c r="J100" s="21"/>
      <c r="K100" s="21"/>
      <c r="L100" s="21"/>
    </row>
    <row r="101" spans="1:12" ht="16.5" thickBot="1" x14ac:dyDescent="0.3">
      <c r="A101" s="37"/>
      <c r="B101" s="26"/>
      <c r="C101" s="38">
        <v>0</v>
      </c>
      <c r="D101" s="10">
        <v>0</v>
      </c>
      <c r="E101" s="38">
        <v>0</v>
      </c>
      <c r="F101" s="21"/>
      <c r="G101" s="21"/>
      <c r="H101" s="21"/>
      <c r="I101" s="21"/>
      <c r="J101" s="21"/>
      <c r="K101" s="21"/>
      <c r="L101" s="21"/>
    </row>
    <row r="102" spans="1:12" ht="16.5" thickBot="1" x14ac:dyDescent="0.3">
      <c r="A102" s="37"/>
      <c r="B102" s="26"/>
      <c r="C102" s="38">
        <v>0</v>
      </c>
      <c r="D102" s="10">
        <v>0</v>
      </c>
      <c r="E102" s="38">
        <v>0</v>
      </c>
      <c r="F102" s="21"/>
      <c r="G102" s="21"/>
      <c r="H102" s="21"/>
      <c r="I102" s="21"/>
      <c r="J102" s="21"/>
      <c r="K102" s="21"/>
      <c r="L102" s="21"/>
    </row>
    <row r="103" spans="1:12" ht="16.5" thickBot="1" x14ac:dyDescent="0.3">
      <c r="A103" s="37"/>
      <c r="B103" s="16" t="s">
        <v>81</v>
      </c>
      <c r="C103" s="12" t="s">
        <v>82</v>
      </c>
      <c r="D103" s="10" t="s">
        <v>82</v>
      </c>
      <c r="E103" s="38">
        <v>0</v>
      </c>
      <c r="F103" s="21"/>
      <c r="G103" s="21"/>
      <c r="H103" s="21"/>
      <c r="I103" s="21"/>
      <c r="J103" s="21"/>
      <c r="K103" s="21"/>
      <c r="L103" s="21"/>
    </row>
    <row r="104" spans="1:12" ht="15.75" x14ac:dyDescent="0.25">
      <c r="A104" s="48"/>
      <c r="B104" s="51"/>
      <c r="C104" s="49"/>
      <c r="D104" s="50"/>
      <c r="E104" s="48"/>
      <c r="F104" s="21"/>
      <c r="G104" s="21"/>
      <c r="H104" s="21"/>
      <c r="I104" s="21"/>
      <c r="J104" s="21"/>
      <c r="K104" s="21"/>
      <c r="L104" s="21"/>
    </row>
    <row r="105" spans="1:12" ht="15.75" x14ac:dyDescent="0.25">
      <c r="A105" s="48"/>
      <c r="B105" s="51"/>
      <c r="C105" s="49"/>
      <c r="D105" s="50"/>
      <c r="E105" s="48"/>
      <c r="F105" s="21"/>
      <c r="G105" s="21"/>
      <c r="H105" s="21"/>
      <c r="I105" s="21"/>
      <c r="J105" s="21"/>
      <c r="K105" s="21"/>
      <c r="L105" s="21"/>
    </row>
    <row r="106" spans="1:12" ht="15.75" x14ac:dyDescent="0.25">
      <c r="A106" s="48"/>
      <c r="B106" s="51"/>
      <c r="C106" s="49"/>
      <c r="D106" s="50"/>
      <c r="E106" s="48"/>
      <c r="F106" s="21"/>
      <c r="G106" s="21"/>
      <c r="H106" s="21"/>
      <c r="I106" s="21"/>
      <c r="J106" s="21"/>
      <c r="K106" s="21"/>
      <c r="L106" s="21"/>
    </row>
    <row r="107" spans="1:12" ht="15.75" x14ac:dyDescent="0.25">
      <c r="A107" s="48"/>
      <c r="B107" s="51"/>
      <c r="C107" s="49"/>
      <c r="D107" s="50"/>
      <c r="E107" s="48"/>
      <c r="F107" s="21"/>
      <c r="G107" s="21"/>
      <c r="H107" s="21"/>
      <c r="I107" s="21"/>
      <c r="J107" s="21"/>
      <c r="K107" s="21"/>
      <c r="L107" s="21"/>
    </row>
    <row r="108" spans="1:12" ht="15.75" x14ac:dyDescent="0.25">
      <c r="A108" s="48"/>
      <c r="B108" s="51"/>
      <c r="C108" s="49"/>
      <c r="D108" s="50"/>
      <c r="E108" s="48"/>
      <c r="F108" s="21"/>
      <c r="G108" s="21"/>
      <c r="H108" s="21"/>
      <c r="I108" s="21"/>
      <c r="J108" s="21"/>
      <c r="K108" s="21"/>
      <c r="L108" s="21"/>
    </row>
    <row r="109" spans="1:12" ht="15.75" x14ac:dyDescent="0.25">
      <c r="A109" s="48"/>
      <c r="B109" s="51"/>
      <c r="C109" s="49"/>
      <c r="D109" s="50"/>
      <c r="E109" s="48"/>
      <c r="F109" s="21"/>
      <c r="G109" s="21"/>
      <c r="H109" s="21"/>
      <c r="I109" s="21"/>
      <c r="J109" s="21"/>
      <c r="K109" s="21"/>
      <c r="L109" s="21"/>
    </row>
    <row r="110" spans="1:12" ht="15.75" x14ac:dyDescent="0.25">
      <c r="A110" s="48"/>
      <c r="B110" s="51"/>
      <c r="C110" s="49"/>
      <c r="D110" s="50"/>
      <c r="E110" s="48"/>
      <c r="F110" s="21"/>
      <c r="G110" s="21"/>
      <c r="H110" s="21"/>
      <c r="I110" s="21"/>
      <c r="J110" s="21"/>
      <c r="K110" s="21"/>
      <c r="L110" s="21"/>
    </row>
    <row r="111" spans="1:12" ht="15.75" x14ac:dyDescent="0.25">
      <c r="A111" s="48"/>
      <c r="B111" s="51"/>
      <c r="C111" s="49"/>
      <c r="D111" s="50"/>
      <c r="E111" s="48"/>
      <c r="F111" s="21"/>
      <c r="G111" s="21"/>
      <c r="H111" s="21"/>
      <c r="I111" s="21"/>
      <c r="J111" s="21"/>
      <c r="K111" s="21"/>
      <c r="L111" s="21"/>
    </row>
    <row r="112" spans="1:12" ht="15.75" x14ac:dyDescent="0.25">
      <c r="A112" s="48"/>
      <c r="B112" s="51"/>
      <c r="C112" s="49"/>
      <c r="D112" s="50"/>
      <c r="E112" s="48"/>
      <c r="F112" s="21"/>
      <c r="G112" s="21"/>
      <c r="H112" s="21"/>
      <c r="I112" s="21"/>
      <c r="J112" s="21"/>
      <c r="K112" s="21"/>
      <c r="L112" s="21"/>
    </row>
    <row r="113" spans="1:12" ht="15.75" x14ac:dyDescent="0.25">
      <c r="A113" s="48"/>
      <c r="B113" s="51"/>
      <c r="C113" s="49"/>
      <c r="D113" s="50"/>
      <c r="E113" s="48"/>
      <c r="F113" s="21"/>
      <c r="G113" s="21"/>
      <c r="H113" s="21"/>
      <c r="I113" s="21"/>
      <c r="J113" s="21"/>
      <c r="K113" s="21"/>
      <c r="L113" s="21"/>
    </row>
    <row r="114" spans="1:12" ht="15.75" x14ac:dyDescent="0.25">
      <c r="A114" s="48"/>
      <c r="B114" s="51"/>
      <c r="C114" s="49"/>
      <c r="D114" s="50"/>
      <c r="E114" s="48"/>
      <c r="F114" s="21"/>
      <c r="G114" s="21"/>
      <c r="H114" s="21"/>
      <c r="I114" s="21"/>
      <c r="J114" s="21"/>
      <c r="K114" s="21"/>
      <c r="L114" s="21"/>
    </row>
    <row r="115" spans="1:12" ht="15.75" x14ac:dyDescent="0.25">
      <c r="A115" s="48"/>
      <c r="B115" s="51"/>
      <c r="C115" s="49"/>
      <c r="D115" s="50"/>
      <c r="E115" s="48"/>
      <c r="F115" s="21"/>
      <c r="G115" s="21"/>
      <c r="H115" s="21"/>
      <c r="I115" s="21"/>
      <c r="J115" s="21"/>
      <c r="K115" s="21"/>
      <c r="L115" s="21"/>
    </row>
    <row r="116" spans="1:12" ht="15.75" x14ac:dyDescent="0.25">
      <c r="A116" s="48"/>
      <c r="B116" s="51"/>
      <c r="C116" s="49"/>
      <c r="D116" s="50"/>
      <c r="E116" s="48"/>
      <c r="F116" s="21"/>
      <c r="G116" s="21"/>
      <c r="H116" s="21"/>
      <c r="I116" s="21"/>
      <c r="J116" s="21"/>
      <c r="K116" s="21"/>
      <c r="L116" s="21"/>
    </row>
    <row r="117" spans="1:12" ht="15.75" x14ac:dyDescent="0.25">
      <c r="A117" s="48"/>
      <c r="B117" s="51"/>
      <c r="C117" s="49"/>
      <c r="D117" s="50"/>
      <c r="E117" s="48"/>
      <c r="F117" s="21"/>
      <c r="G117" s="21"/>
      <c r="H117" s="21"/>
      <c r="I117" s="21"/>
      <c r="J117" s="21"/>
      <c r="K117" s="21"/>
      <c r="L117" s="21"/>
    </row>
    <row r="118" spans="1:12" ht="15.75" x14ac:dyDescent="0.25">
      <c r="A118" s="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25">
      <c r="A119" s="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8.75" x14ac:dyDescent="0.3">
      <c r="A120" s="126" t="s">
        <v>138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47"/>
      <c r="L120" s="21"/>
    </row>
    <row r="121" spans="1:12" ht="15.75" x14ac:dyDescent="0.25">
      <c r="A121" s="8" t="s">
        <v>194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25">
      <c r="A122" s="8" t="s">
        <v>139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6.5" thickBot="1" x14ac:dyDescent="0.3">
      <c r="A123" s="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63" x14ac:dyDescent="0.25">
      <c r="A124" s="27" t="s">
        <v>66</v>
      </c>
      <c r="B124" s="112" t="s">
        <v>5</v>
      </c>
      <c r="C124" s="115" t="s">
        <v>122</v>
      </c>
      <c r="D124" s="29" t="s">
        <v>123</v>
      </c>
      <c r="E124" s="29" t="s">
        <v>125</v>
      </c>
      <c r="F124" s="21"/>
      <c r="G124" s="21"/>
      <c r="H124" s="21"/>
      <c r="I124" s="21"/>
      <c r="J124" s="21"/>
      <c r="K124" s="21"/>
      <c r="L124" s="21"/>
    </row>
    <row r="125" spans="1:12" ht="32.25" thickBot="1" x14ac:dyDescent="0.3">
      <c r="A125" s="30" t="s">
        <v>67</v>
      </c>
      <c r="B125" s="114"/>
      <c r="C125" s="117"/>
      <c r="D125" s="10" t="s">
        <v>124</v>
      </c>
      <c r="E125" s="10" t="s">
        <v>126</v>
      </c>
      <c r="F125" s="21"/>
      <c r="G125" s="21"/>
      <c r="H125" s="21"/>
      <c r="I125" s="21"/>
      <c r="J125" s="21"/>
      <c r="K125" s="21"/>
      <c r="L125" s="21"/>
    </row>
    <row r="126" spans="1:12" ht="16.5" thickBot="1" x14ac:dyDescent="0.3">
      <c r="A126" s="35">
        <v>1</v>
      </c>
      <c r="B126" s="36">
        <v>2</v>
      </c>
      <c r="C126" s="36">
        <v>3</v>
      </c>
      <c r="D126" s="10">
        <v>4</v>
      </c>
      <c r="E126" s="12">
        <v>5</v>
      </c>
      <c r="F126" s="21"/>
      <c r="G126" s="21"/>
      <c r="H126" s="21"/>
      <c r="I126" s="21"/>
      <c r="J126" s="21"/>
      <c r="K126" s="21"/>
      <c r="L126" s="21"/>
    </row>
    <row r="127" spans="1:12" ht="48" thickBot="1" x14ac:dyDescent="0.3">
      <c r="A127" s="37">
        <v>1</v>
      </c>
      <c r="B127" s="26" t="s">
        <v>195</v>
      </c>
      <c r="C127" s="38">
        <v>10000</v>
      </c>
      <c r="D127" s="10">
        <v>2</v>
      </c>
      <c r="E127" s="38">
        <v>20000</v>
      </c>
      <c r="F127" s="21"/>
      <c r="G127" s="21"/>
      <c r="H127" s="21"/>
      <c r="I127" s="21"/>
      <c r="J127" s="21"/>
      <c r="K127" s="21"/>
      <c r="L127" s="21"/>
    </row>
    <row r="128" spans="1:12" ht="16.5" thickBot="1" x14ac:dyDescent="0.3">
      <c r="A128" s="69">
        <v>2</v>
      </c>
      <c r="B128" s="26" t="s">
        <v>199</v>
      </c>
      <c r="C128" s="38">
        <v>32570</v>
      </c>
      <c r="D128" s="10">
        <v>3</v>
      </c>
      <c r="E128" s="38">
        <v>97710</v>
      </c>
      <c r="F128" s="21"/>
      <c r="G128" s="21"/>
      <c r="H128" s="21"/>
      <c r="I128" s="21"/>
      <c r="J128" s="21"/>
      <c r="K128" s="21"/>
      <c r="L128" s="21"/>
    </row>
    <row r="129" spans="1:12" ht="32.25" thickBot="1" x14ac:dyDescent="0.3">
      <c r="A129" s="69">
        <v>3</v>
      </c>
      <c r="B129" s="26" t="s">
        <v>200</v>
      </c>
      <c r="C129" s="38">
        <v>1950</v>
      </c>
      <c r="D129" s="10">
        <v>58</v>
      </c>
      <c r="E129" s="38">
        <v>113100</v>
      </c>
      <c r="F129" s="21"/>
      <c r="G129" s="21"/>
      <c r="H129" s="21"/>
      <c r="I129" s="21"/>
      <c r="J129" s="21"/>
      <c r="K129" s="21"/>
      <c r="L129" s="21"/>
    </row>
    <row r="130" spans="1:12" ht="16.5" thickBot="1" x14ac:dyDescent="0.3">
      <c r="A130" s="69">
        <v>4</v>
      </c>
      <c r="B130" s="26" t="s">
        <v>201</v>
      </c>
      <c r="C130" s="38">
        <v>3553</v>
      </c>
      <c r="D130" s="10">
        <v>2</v>
      </c>
      <c r="E130" s="38">
        <v>7106</v>
      </c>
      <c r="F130" s="21"/>
      <c r="G130" s="21"/>
      <c r="H130" s="21"/>
      <c r="I130" s="21"/>
      <c r="J130" s="21"/>
      <c r="K130" s="21"/>
      <c r="L130" s="21"/>
    </row>
    <row r="131" spans="1:12" ht="16.5" thickBot="1" x14ac:dyDescent="0.3">
      <c r="A131" s="37"/>
      <c r="B131" s="16" t="s">
        <v>81</v>
      </c>
      <c r="C131" s="12" t="s">
        <v>82</v>
      </c>
      <c r="D131" s="10" t="s">
        <v>82</v>
      </c>
      <c r="E131" s="38">
        <f>SUM(E127:E130)</f>
        <v>237916</v>
      </c>
      <c r="F131" s="21"/>
      <c r="G131" s="21"/>
      <c r="H131" s="21"/>
      <c r="I131" s="21"/>
      <c r="J131" s="21"/>
      <c r="K131" s="21"/>
      <c r="L131" s="21"/>
    </row>
    <row r="132" spans="1:12" ht="39.75" customHeight="1" x14ac:dyDescent="0.25">
      <c r="A132" s="126" t="s">
        <v>140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21"/>
      <c r="L132" s="21"/>
    </row>
    <row r="133" spans="1:12" ht="15.75" x14ac:dyDescent="0.25">
      <c r="A133" s="13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8" t="s">
        <v>203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8" t="s">
        <v>137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1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8.75" x14ac:dyDescent="0.25">
      <c r="A137" s="126" t="s">
        <v>141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21"/>
      <c r="L137" s="21"/>
    </row>
    <row r="138" spans="1:12" ht="16.5" thickBot="1" x14ac:dyDescent="0.3">
      <c r="A138" s="13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31.5" x14ac:dyDescent="0.25">
      <c r="A139" s="27" t="s">
        <v>66</v>
      </c>
      <c r="B139" s="112" t="s">
        <v>142</v>
      </c>
      <c r="C139" s="112" t="s">
        <v>143</v>
      </c>
      <c r="D139" s="115" t="s">
        <v>144</v>
      </c>
      <c r="E139" s="98" t="s">
        <v>145</v>
      </c>
      <c r="F139" s="29" t="s">
        <v>99</v>
      </c>
      <c r="G139" s="21"/>
      <c r="H139" s="21"/>
      <c r="I139" s="21"/>
      <c r="J139" s="21"/>
      <c r="K139" s="21"/>
      <c r="L139" s="21"/>
    </row>
    <row r="140" spans="1:12" ht="31.5" x14ac:dyDescent="0.25">
      <c r="A140" s="30" t="s">
        <v>67</v>
      </c>
      <c r="B140" s="113"/>
      <c r="C140" s="113"/>
      <c r="D140" s="116"/>
      <c r="E140" s="99"/>
      <c r="F140" s="32" t="s">
        <v>100</v>
      </c>
      <c r="G140" s="21"/>
      <c r="H140" s="21"/>
      <c r="I140" s="21"/>
      <c r="J140" s="21"/>
      <c r="K140" s="21"/>
      <c r="L140" s="21"/>
    </row>
    <row r="141" spans="1:12" ht="16.5" thickBot="1" x14ac:dyDescent="0.3">
      <c r="A141" s="33"/>
      <c r="B141" s="114"/>
      <c r="C141" s="114"/>
      <c r="D141" s="117"/>
      <c r="E141" s="100"/>
      <c r="F141" s="10" t="s">
        <v>91</v>
      </c>
      <c r="G141" s="21"/>
      <c r="H141" s="21"/>
      <c r="I141" s="21"/>
      <c r="J141" s="21"/>
      <c r="K141" s="21"/>
      <c r="L141" s="21"/>
    </row>
    <row r="142" spans="1:12" ht="16.5" thickBot="1" x14ac:dyDescent="0.3">
      <c r="A142" s="35">
        <v>1</v>
      </c>
      <c r="B142" s="36">
        <v>2</v>
      </c>
      <c r="C142" s="36">
        <v>3</v>
      </c>
      <c r="D142" s="36">
        <v>4</v>
      </c>
      <c r="E142" s="10">
        <v>5</v>
      </c>
      <c r="F142" s="12">
        <v>6</v>
      </c>
      <c r="G142" s="21"/>
      <c r="H142" s="21"/>
      <c r="I142" s="21"/>
      <c r="J142" s="21"/>
      <c r="K142" s="21"/>
      <c r="L142" s="21"/>
    </row>
    <row r="143" spans="1:12" ht="16.5" thickBot="1" x14ac:dyDescent="0.3">
      <c r="A143" s="37">
        <v>1</v>
      </c>
      <c r="B143" s="26" t="s">
        <v>204</v>
      </c>
      <c r="C143" s="38">
        <v>3</v>
      </c>
      <c r="D143" s="38">
        <v>12</v>
      </c>
      <c r="E143" s="10">
        <v>1157</v>
      </c>
      <c r="F143" s="38">
        <v>41668</v>
      </c>
      <c r="G143" s="21"/>
      <c r="H143" s="21"/>
      <c r="I143" s="21"/>
      <c r="J143" s="21"/>
      <c r="K143" s="21"/>
      <c r="L143" s="21"/>
    </row>
    <row r="144" spans="1:12" ht="16.5" thickBot="1" x14ac:dyDescent="0.3">
      <c r="A144" s="37">
        <v>2</v>
      </c>
      <c r="B144" s="26" t="s">
        <v>205</v>
      </c>
      <c r="C144" s="38">
        <v>3</v>
      </c>
      <c r="D144" s="38">
        <v>12</v>
      </c>
      <c r="E144" s="10">
        <v>1237</v>
      </c>
      <c r="F144" s="38">
        <v>44532</v>
      </c>
      <c r="G144" s="21"/>
      <c r="H144" s="21"/>
      <c r="I144" s="21"/>
      <c r="J144" s="21"/>
      <c r="K144" s="21"/>
      <c r="L144" s="21"/>
    </row>
    <row r="145" spans="1:12" ht="16.5" thickBot="1" x14ac:dyDescent="0.3">
      <c r="A145" s="71">
        <v>3</v>
      </c>
      <c r="B145" s="74" t="s">
        <v>206</v>
      </c>
      <c r="C145" s="38">
        <v>3</v>
      </c>
      <c r="D145" s="38">
        <v>12</v>
      </c>
      <c r="E145" s="10">
        <v>50</v>
      </c>
      <c r="F145" s="38">
        <v>1800</v>
      </c>
      <c r="G145" s="21"/>
      <c r="H145" s="21"/>
      <c r="I145" s="21"/>
      <c r="J145" s="21"/>
      <c r="K145" s="21"/>
      <c r="L145" s="21"/>
    </row>
    <row r="146" spans="1:12" ht="16.5" thickBot="1" x14ac:dyDescent="0.3">
      <c r="A146" s="37"/>
      <c r="B146" s="11" t="s">
        <v>81</v>
      </c>
      <c r="C146" s="12" t="s">
        <v>82</v>
      </c>
      <c r="D146" s="12" t="s">
        <v>82</v>
      </c>
      <c r="E146" s="10" t="s">
        <v>82</v>
      </c>
      <c r="F146" s="38">
        <f>SUM(F143:F145)</f>
        <v>88000</v>
      </c>
      <c r="G146" s="21"/>
      <c r="H146" s="21"/>
      <c r="I146" s="21"/>
      <c r="J146" s="21"/>
      <c r="K146" s="21"/>
      <c r="L146" s="21"/>
    </row>
    <row r="147" spans="1:12" ht="15.75" x14ac:dyDescent="0.25">
      <c r="A147" s="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8.75" x14ac:dyDescent="0.25">
      <c r="A148" s="79" t="s">
        <v>146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21"/>
      <c r="L148" s="21"/>
    </row>
    <row r="149" spans="1:12" ht="16.5" thickBot="1" x14ac:dyDescent="0.3">
      <c r="A149" s="13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31.5" x14ac:dyDescent="0.25">
      <c r="A150" s="27" t="s">
        <v>66</v>
      </c>
      <c r="B150" s="112" t="s">
        <v>142</v>
      </c>
      <c r="C150" s="115" t="s">
        <v>147</v>
      </c>
      <c r="D150" s="98" t="s">
        <v>148</v>
      </c>
      <c r="E150" s="29" t="s">
        <v>99</v>
      </c>
      <c r="F150" s="21"/>
      <c r="G150" s="21"/>
      <c r="H150" s="21"/>
      <c r="I150" s="21"/>
      <c r="J150" s="21"/>
      <c r="K150" s="21"/>
      <c r="L150" s="21"/>
    </row>
    <row r="151" spans="1:12" ht="32.25" thickBot="1" x14ac:dyDescent="0.3">
      <c r="A151" s="30" t="s">
        <v>67</v>
      </c>
      <c r="B151" s="114"/>
      <c r="C151" s="117"/>
      <c r="D151" s="100"/>
      <c r="E151" s="10" t="s">
        <v>126</v>
      </c>
      <c r="F151" s="21"/>
      <c r="G151" s="21"/>
      <c r="H151" s="21"/>
      <c r="I151" s="21"/>
      <c r="J151" s="21"/>
      <c r="K151" s="21"/>
      <c r="L151" s="21"/>
    </row>
    <row r="152" spans="1:12" ht="16.5" thickBot="1" x14ac:dyDescent="0.3">
      <c r="A152" s="35">
        <v>1</v>
      </c>
      <c r="B152" s="36">
        <v>2</v>
      </c>
      <c r="C152" s="36">
        <v>3</v>
      </c>
      <c r="D152" s="10">
        <v>4</v>
      </c>
      <c r="E152" s="12">
        <v>5</v>
      </c>
      <c r="F152" s="21"/>
      <c r="G152" s="21"/>
      <c r="H152" s="21"/>
      <c r="I152" s="21"/>
      <c r="J152" s="21"/>
      <c r="K152" s="21"/>
      <c r="L152" s="21"/>
    </row>
    <row r="153" spans="1:12" ht="16.5" thickBot="1" x14ac:dyDescent="0.3">
      <c r="A153" s="37">
        <v>1</v>
      </c>
      <c r="B153" s="26" t="s">
        <v>207</v>
      </c>
      <c r="C153" s="38">
        <v>10</v>
      </c>
      <c r="D153" s="10">
        <v>300</v>
      </c>
      <c r="E153" s="38">
        <v>3000</v>
      </c>
      <c r="F153" s="21"/>
      <c r="G153" s="21"/>
      <c r="H153" s="21"/>
      <c r="I153" s="21"/>
      <c r="J153" s="21"/>
      <c r="K153" s="21"/>
      <c r="L153" s="21"/>
    </row>
    <row r="154" spans="1:12" ht="16.5" thickBot="1" x14ac:dyDescent="0.3">
      <c r="A154" s="37"/>
      <c r="B154" s="26"/>
      <c r="C154" s="38"/>
      <c r="D154" s="10"/>
      <c r="E154" s="38"/>
      <c r="F154" s="21"/>
      <c r="G154" s="21"/>
      <c r="H154" s="21"/>
      <c r="I154" s="21"/>
      <c r="J154" s="21"/>
      <c r="K154" s="21"/>
      <c r="L154" s="21"/>
    </row>
    <row r="155" spans="1:12" ht="16.5" thickBot="1" x14ac:dyDescent="0.3">
      <c r="A155" s="37"/>
      <c r="B155" s="16" t="s">
        <v>81</v>
      </c>
      <c r="C155" s="38"/>
      <c r="D155" s="10"/>
      <c r="E155" s="38">
        <f>SUM(E153:E154)</f>
        <v>3000</v>
      </c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8.75" x14ac:dyDescent="0.25">
      <c r="A157" s="79" t="s">
        <v>149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21"/>
      <c r="L157" s="21"/>
    </row>
    <row r="158" spans="1:12" ht="16.5" thickBot="1" x14ac:dyDescent="0.3">
      <c r="A158" s="1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31.5" x14ac:dyDescent="0.25">
      <c r="A159" s="27" t="s">
        <v>66</v>
      </c>
      <c r="B159" s="112" t="s">
        <v>5</v>
      </c>
      <c r="C159" s="112" t="s">
        <v>150</v>
      </c>
      <c r="D159" s="29" t="s">
        <v>151</v>
      </c>
      <c r="E159" s="98" t="s">
        <v>153</v>
      </c>
      <c r="F159" s="29" t="s">
        <v>99</v>
      </c>
      <c r="G159" s="21"/>
      <c r="H159" s="21"/>
      <c r="I159" s="21"/>
      <c r="J159" s="21"/>
      <c r="K159" s="21"/>
      <c r="L159" s="21"/>
    </row>
    <row r="160" spans="1:12" ht="31.5" x14ac:dyDescent="0.25">
      <c r="A160" s="30" t="s">
        <v>67</v>
      </c>
      <c r="B160" s="113"/>
      <c r="C160" s="113"/>
      <c r="D160" s="32" t="s">
        <v>152</v>
      </c>
      <c r="E160" s="99"/>
      <c r="F160" s="32" t="s">
        <v>154</v>
      </c>
      <c r="G160" s="21"/>
      <c r="H160" s="21"/>
      <c r="I160" s="21"/>
      <c r="J160" s="21"/>
      <c r="K160" s="21"/>
      <c r="L160" s="21"/>
    </row>
    <row r="161" spans="1:12" ht="16.5" thickBot="1" x14ac:dyDescent="0.3">
      <c r="A161" s="33"/>
      <c r="B161" s="114"/>
      <c r="C161" s="114"/>
      <c r="D161" s="44"/>
      <c r="E161" s="100"/>
      <c r="F161" s="10" t="s">
        <v>155</v>
      </c>
      <c r="G161" s="21"/>
      <c r="H161" s="21"/>
      <c r="I161" s="21"/>
      <c r="J161" s="21"/>
      <c r="K161" s="21"/>
      <c r="L161" s="21"/>
    </row>
    <row r="162" spans="1:12" ht="16.5" thickBot="1" x14ac:dyDescent="0.3">
      <c r="A162" s="35">
        <v>1</v>
      </c>
      <c r="B162" s="36">
        <v>2</v>
      </c>
      <c r="C162" s="36">
        <v>3</v>
      </c>
      <c r="D162" s="36">
        <v>4</v>
      </c>
      <c r="E162" s="10">
        <v>5</v>
      </c>
      <c r="F162" s="12">
        <v>6</v>
      </c>
      <c r="G162" s="21"/>
      <c r="H162" s="21"/>
      <c r="I162" s="21"/>
      <c r="J162" s="21"/>
      <c r="K162" s="21"/>
      <c r="L162" s="21"/>
    </row>
    <row r="163" spans="1:12" ht="16.5" thickBot="1" x14ac:dyDescent="0.3">
      <c r="A163" s="37">
        <v>1</v>
      </c>
      <c r="B163" s="26" t="s">
        <v>208</v>
      </c>
      <c r="C163" s="38">
        <v>185960</v>
      </c>
      <c r="D163" s="38">
        <v>4.6500000000000004</v>
      </c>
      <c r="E163" s="10"/>
      <c r="F163" s="38">
        <v>864714</v>
      </c>
      <c r="G163" s="21"/>
      <c r="H163" s="21"/>
      <c r="I163" s="21"/>
      <c r="J163" s="21"/>
      <c r="K163" s="21"/>
      <c r="L163" s="21"/>
    </row>
    <row r="164" spans="1:12" ht="16.5" thickBot="1" x14ac:dyDescent="0.3">
      <c r="A164" s="73">
        <v>2</v>
      </c>
      <c r="B164" s="26" t="s">
        <v>210</v>
      </c>
      <c r="C164" s="38">
        <v>700</v>
      </c>
      <c r="D164" s="38">
        <v>92</v>
      </c>
      <c r="E164" s="10"/>
      <c r="F164" s="38">
        <v>64400</v>
      </c>
      <c r="G164" s="21"/>
      <c r="H164" s="21"/>
      <c r="I164" s="21"/>
      <c r="J164" s="21"/>
      <c r="K164" s="21"/>
      <c r="L164" s="21"/>
    </row>
    <row r="165" spans="1:12" ht="31.5" customHeight="1" thickBot="1" x14ac:dyDescent="0.3">
      <c r="A165" s="37">
        <v>3</v>
      </c>
      <c r="B165" s="26" t="s">
        <v>209</v>
      </c>
      <c r="C165" s="38">
        <v>1200</v>
      </c>
      <c r="D165" s="38">
        <v>27.4</v>
      </c>
      <c r="E165" s="10"/>
      <c r="F165" s="38">
        <v>32886</v>
      </c>
      <c r="G165" s="21"/>
      <c r="H165" s="21"/>
      <c r="I165" s="21"/>
      <c r="J165" s="21"/>
      <c r="K165" s="21"/>
      <c r="L165" s="21"/>
    </row>
    <row r="166" spans="1:12" ht="16.5" thickBot="1" x14ac:dyDescent="0.3">
      <c r="A166" s="37"/>
      <c r="B166" s="11" t="s">
        <v>81</v>
      </c>
      <c r="C166" s="12" t="s">
        <v>82</v>
      </c>
      <c r="D166" s="12" t="s">
        <v>82</v>
      </c>
      <c r="E166" s="10" t="s">
        <v>82</v>
      </c>
      <c r="F166" s="38">
        <f>SUM(F163:F165)</f>
        <v>962000</v>
      </c>
      <c r="G166" s="21"/>
      <c r="H166" s="21"/>
      <c r="I166" s="21"/>
      <c r="J166" s="21"/>
      <c r="K166" s="21"/>
      <c r="L166" s="21"/>
    </row>
    <row r="167" spans="1:12" ht="15.75" x14ac:dyDescent="0.25">
      <c r="A167" s="48"/>
      <c r="B167" s="49"/>
      <c r="C167" s="49"/>
      <c r="D167" s="49"/>
      <c r="E167" s="50"/>
      <c r="F167" s="48"/>
      <c r="G167" s="21"/>
      <c r="H167" s="21"/>
      <c r="I167" s="21"/>
      <c r="J167" s="21"/>
      <c r="K167" s="21"/>
      <c r="L167" s="21"/>
    </row>
    <row r="168" spans="1:12" ht="18.75" x14ac:dyDescent="0.25">
      <c r="A168" s="79" t="s">
        <v>156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21"/>
      <c r="L168" s="21"/>
    </row>
    <row r="169" spans="1:12" ht="16.5" thickBot="1" x14ac:dyDescent="0.3">
      <c r="A169" s="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7" t="s">
        <v>66</v>
      </c>
      <c r="B170" s="112" t="s">
        <v>5</v>
      </c>
      <c r="C170" s="112" t="s">
        <v>123</v>
      </c>
      <c r="D170" s="29" t="s">
        <v>157</v>
      </c>
      <c r="E170" s="29" t="s">
        <v>159</v>
      </c>
      <c r="F170" s="21"/>
      <c r="G170" s="21"/>
      <c r="H170" s="21"/>
      <c r="I170" s="21"/>
      <c r="J170" s="21"/>
      <c r="K170" s="21"/>
      <c r="L170" s="21"/>
    </row>
    <row r="171" spans="1:12" ht="31.5" x14ac:dyDescent="0.25">
      <c r="A171" s="30" t="s">
        <v>67</v>
      </c>
      <c r="B171" s="113"/>
      <c r="C171" s="113"/>
      <c r="D171" s="32" t="s">
        <v>158</v>
      </c>
      <c r="E171" s="32" t="s">
        <v>160</v>
      </c>
      <c r="F171" s="21"/>
      <c r="G171" s="21"/>
      <c r="H171" s="21"/>
      <c r="I171" s="21"/>
      <c r="J171" s="21"/>
      <c r="K171" s="21"/>
      <c r="L171" s="21"/>
    </row>
    <row r="172" spans="1:12" ht="16.5" thickBot="1" x14ac:dyDescent="0.3">
      <c r="A172" s="33"/>
      <c r="B172" s="114"/>
      <c r="C172" s="114"/>
      <c r="D172" s="44"/>
      <c r="E172" s="10" t="s">
        <v>107</v>
      </c>
      <c r="F172" s="21"/>
      <c r="G172" s="21"/>
      <c r="H172" s="21"/>
      <c r="I172" s="21"/>
      <c r="J172" s="21"/>
      <c r="K172" s="21"/>
      <c r="L172" s="21"/>
    </row>
    <row r="173" spans="1:12" ht="16.5" thickBot="1" x14ac:dyDescent="0.3">
      <c r="A173" s="35">
        <v>1</v>
      </c>
      <c r="B173" s="36">
        <v>2</v>
      </c>
      <c r="C173" s="36">
        <v>3</v>
      </c>
      <c r="D173" s="36">
        <v>4</v>
      </c>
      <c r="E173" s="10">
        <v>5</v>
      </c>
      <c r="F173" s="21"/>
      <c r="G173" s="21"/>
      <c r="H173" s="21"/>
      <c r="I173" s="21"/>
      <c r="J173" s="21"/>
      <c r="K173" s="21"/>
      <c r="L173" s="21"/>
    </row>
    <row r="174" spans="1:12" ht="16.5" thickBot="1" x14ac:dyDescent="0.3">
      <c r="A174" s="37"/>
      <c r="B174" s="26"/>
      <c r="C174" s="38"/>
      <c r="D174" s="38"/>
      <c r="E174" s="10"/>
      <c r="F174" s="21"/>
      <c r="G174" s="21"/>
      <c r="H174" s="21"/>
      <c r="I174" s="21"/>
      <c r="J174" s="21"/>
      <c r="K174" s="21"/>
      <c r="L174" s="21"/>
    </row>
    <row r="175" spans="1:12" ht="16.5" thickBot="1" x14ac:dyDescent="0.3">
      <c r="A175" s="37"/>
      <c r="B175" s="26"/>
      <c r="C175" s="38"/>
      <c r="D175" s="38"/>
      <c r="E175" s="10"/>
      <c r="F175" s="21"/>
      <c r="G175" s="21"/>
      <c r="H175" s="21"/>
      <c r="I175" s="21"/>
      <c r="J175" s="21"/>
      <c r="K175" s="21"/>
      <c r="L175" s="21"/>
    </row>
    <row r="176" spans="1:12" ht="16.5" thickBot="1" x14ac:dyDescent="0.3">
      <c r="A176" s="37"/>
      <c r="B176" s="16" t="s">
        <v>81</v>
      </c>
      <c r="C176" s="12" t="s">
        <v>82</v>
      </c>
      <c r="D176" s="12" t="s">
        <v>82</v>
      </c>
      <c r="E176" s="10" t="s">
        <v>82</v>
      </c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48"/>
      <c r="B177" s="51"/>
      <c r="C177" s="49"/>
      <c r="D177" s="49"/>
      <c r="E177" s="50"/>
      <c r="F177" s="21"/>
      <c r="G177" s="21"/>
      <c r="H177" s="21"/>
      <c r="I177" s="21"/>
      <c r="J177" s="21"/>
      <c r="K177" s="21"/>
      <c r="L177" s="21"/>
    </row>
    <row r="178" spans="1:12" ht="18.75" x14ac:dyDescent="0.25">
      <c r="A178" s="79" t="s">
        <v>161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21"/>
      <c r="L178" s="21"/>
    </row>
    <row r="179" spans="1:12" ht="16.5" thickBot="1" x14ac:dyDescent="0.3">
      <c r="A179" s="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7" t="s">
        <v>66</v>
      </c>
      <c r="B180" s="112" t="s">
        <v>142</v>
      </c>
      <c r="C180" s="112" t="s">
        <v>162</v>
      </c>
      <c r="D180" s="29" t="s">
        <v>163</v>
      </c>
      <c r="E180" s="29" t="s">
        <v>159</v>
      </c>
      <c r="F180" s="21"/>
      <c r="G180" s="21"/>
      <c r="H180" s="21"/>
      <c r="I180" s="21"/>
      <c r="J180" s="21"/>
      <c r="K180" s="21"/>
      <c r="L180" s="21"/>
    </row>
    <row r="181" spans="1:12" ht="31.5" x14ac:dyDescent="0.25">
      <c r="A181" s="30" t="s">
        <v>67</v>
      </c>
      <c r="B181" s="113"/>
      <c r="C181" s="113"/>
      <c r="D181" s="32" t="s">
        <v>164</v>
      </c>
      <c r="E181" s="32" t="s">
        <v>165</v>
      </c>
      <c r="F181" s="21"/>
      <c r="G181" s="21"/>
      <c r="H181" s="21"/>
      <c r="I181" s="21"/>
      <c r="J181" s="21"/>
      <c r="K181" s="21"/>
      <c r="L181" s="21"/>
    </row>
    <row r="182" spans="1:12" ht="16.5" thickBot="1" x14ac:dyDescent="0.3">
      <c r="A182" s="33"/>
      <c r="B182" s="114"/>
      <c r="C182" s="114"/>
      <c r="D182" s="44"/>
      <c r="E182" s="10" t="s">
        <v>107</v>
      </c>
      <c r="F182" s="21"/>
      <c r="G182" s="21"/>
      <c r="H182" s="21"/>
      <c r="I182" s="21"/>
      <c r="J182" s="21"/>
      <c r="K182" s="21"/>
      <c r="L182" s="21"/>
    </row>
    <row r="183" spans="1:12" ht="16.5" thickBot="1" x14ac:dyDescent="0.3">
      <c r="A183" s="35">
        <v>1</v>
      </c>
      <c r="B183" s="36">
        <v>2</v>
      </c>
      <c r="C183" s="36">
        <v>3</v>
      </c>
      <c r="D183" s="36">
        <v>4</v>
      </c>
      <c r="E183" s="10">
        <v>5</v>
      </c>
      <c r="F183" s="21"/>
      <c r="G183" s="21"/>
      <c r="H183" s="21"/>
      <c r="I183" s="21"/>
      <c r="J183" s="21"/>
      <c r="K183" s="21"/>
      <c r="L183" s="21"/>
    </row>
    <row r="184" spans="1:12" ht="63.75" thickBot="1" x14ac:dyDescent="0.3">
      <c r="A184" s="37">
        <v>1</v>
      </c>
      <c r="B184" s="26" t="s">
        <v>211</v>
      </c>
      <c r="C184" s="38" t="s">
        <v>212</v>
      </c>
      <c r="D184" s="38">
        <v>1</v>
      </c>
      <c r="E184" s="10">
        <v>625000</v>
      </c>
      <c r="F184" s="21"/>
      <c r="G184" s="21"/>
      <c r="H184" s="21"/>
      <c r="I184" s="21"/>
      <c r="J184" s="21"/>
      <c r="K184" s="21"/>
      <c r="L184" s="21"/>
    </row>
    <row r="185" spans="1:12" ht="63.75" thickBot="1" x14ac:dyDescent="0.3">
      <c r="A185" s="69">
        <v>2</v>
      </c>
      <c r="B185" s="26" t="s">
        <v>211</v>
      </c>
      <c r="C185" s="38" t="s">
        <v>213</v>
      </c>
      <c r="D185" s="38">
        <v>1</v>
      </c>
      <c r="E185" s="10">
        <v>100000</v>
      </c>
      <c r="F185" s="21"/>
      <c r="G185" s="21"/>
      <c r="H185" s="21"/>
      <c r="I185" s="21"/>
      <c r="J185" s="21"/>
      <c r="K185" s="21"/>
      <c r="L185" s="21"/>
    </row>
    <row r="186" spans="1:12" ht="63.75" thickBot="1" x14ac:dyDescent="0.3">
      <c r="A186" s="37">
        <v>3</v>
      </c>
      <c r="B186" s="26" t="s">
        <v>211</v>
      </c>
      <c r="C186" s="72" t="s">
        <v>214</v>
      </c>
      <c r="D186" s="38">
        <v>4</v>
      </c>
      <c r="E186" s="10">
        <v>50000</v>
      </c>
      <c r="F186" s="21"/>
      <c r="G186" s="21"/>
      <c r="H186" s="21"/>
      <c r="I186" s="21"/>
      <c r="J186" s="21"/>
      <c r="K186" s="21"/>
      <c r="L186" s="21"/>
    </row>
    <row r="187" spans="1:12" ht="16.5" thickBot="1" x14ac:dyDescent="0.3">
      <c r="A187" s="37"/>
      <c r="B187" s="16" t="s">
        <v>81</v>
      </c>
      <c r="C187" s="12" t="s">
        <v>82</v>
      </c>
      <c r="D187" s="12" t="s">
        <v>82</v>
      </c>
      <c r="E187" s="10">
        <f>SUM(E184:E186)</f>
        <v>775000</v>
      </c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48"/>
      <c r="B188" s="51"/>
      <c r="C188" s="49"/>
      <c r="D188" s="49"/>
      <c r="E188" s="50"/>
      <c r="F188" s="21"/>
      <c r="G188" s="21"/>
      <c r="H188" s="21"/>
      <c r="I188" s="21"/>
      <c r="J188" s="21"/>
      <c r="K188" s="21"/>
      <c r="L188" s="21"/>
    </row>
    <row r="189" spans="1:12" ht="18.75" x14ac:dyDescent="0.25">
      <c r="A189" s="79" t="s">
        <v>166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21"/>
      <c r="L189" s="21"/>
    </row>
    <row r="190" spans="1:12" ht="16.5" thickBot="1" x14ac:dyDescent="0.3">
      <c r="A190" s="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7" t="s">
        <v>66</v>
      </c>
      <c r="B191" s="115" t="s">
        <v>142</v>
      </c>
      <c r="C191" s="98" t="s">
        <v>167</v>
      </c>
      <c r="D191" s="28" t="s">
        <v>168</v>
      </c>
      <c r="E191" s="21"/>
      <c r="F191" s="21"/>
      <c r="G191" s="21"/>
      <c r="H191" s="21"/>
      <c r="I191" s="21"/>
      <c r="J191" s="21"/>
      <c r="K191" s="21"/>
      <c r="L191" s="21"/>
    </row>
    <row r="192" spans="1:12" ht="16.5" thickBot="1" x14ac:dyDescent="0.3">
      <c r="A192" s="30" t="s">
        <v>67</v>
      </c>
      <c r="B192" s="117"/>
      <c r="C192" s="100"/>
      <c r="D192" s="31" t="s">
        <v>169</v>
      </c>
      <c r="E192" s="21"/>
      <c r="F192" s="21"/>
      <c r="G192" s="21"/>
      <c r="H192" s="21"/>
      <c r="I192" s="21"/>
      <c r="J192" s="21"/>
      <c r="K192" s="21"/>
      <c r="L192" s="21"/>
    </row>
    <row r="193" spans="1:12" ht="16.5" thickBot="1" x14ac:dyDescent="0.3">
      <c r="A193" s="35">
        <v>1</v>
      </c>
      <c r="B193" s="36">
        <v>2</v>
      </c>
      <c r="C193" s="10">
        <v>3</v>
      </c>
      <c r="D193" s="36">
        <v>4</v>
      </c>
      <c r="E193" s="21"/>
      <c r="F193" s="21"/>
      <c r="G193" s="21"/>
      <c r="H193" s="21"/>
      <c r="I193" s="21"/>
      <c r="J193" s="21"/>
      <c r="K193" s="21"/>
      <c r="L193" s="21"/>
    </row>
    <row r="194" spans="1:12" ht="63.75" thickBot="1" x14ac:dyDescent="0.3">
      <c r="A194" s="68">
        <v>1</v>
      </c>
      <c r="B194" s="26" t="s">
        <v>196</v>
      </c>
      <c r="C194" s="10">
        <v>2</v>
      </c>
      <c r="D194" s="12">
        <v>90000</v>
      </c>
      <c r="E194" s="21"/>
      <c r="F194" s="21"/>
      <c r="G194" s="21"/>
      <c r="H194" s="21"/>
      <c r="I194" s="21"/>
      <c r="J194" s="21"/>
      <c r="K194" s="21"/>
      <c r="L194" s="21"/>
    </row>
    <row r="195" spans="1:12" ht="63.75" thickBot="1" x14ac:dyDescent="0.3">
      <c r="A195" s="68">
        <v>2</v>
      </c>
      <c r="B195" s="26" t="s">
        <v>197</v>
      </c>
      <c r="C195" s="10">
        <v>2</v>
      </c>
      <c r="D195" s="12">
        <v>17064</v>
      </c>
      <c r="E195" s="21"/>
      <c r="F195" s="21"/>
      <c r="G195" s="21"/>
      <c r="H195" s="21"/>
      <c r="I195" s="21"/>
      <c r="J195" s="21"/>
      <c r="K195" s="21"/>
      <c r="L195" s="21"/>
    </row>
    <row r="196" spans="1:12" ht="16.5" thickBot="1" x14ac:dyDescent="0.3">
      <c r="A196" s="68">
        <v>3</v>
      </c>
      <c r="B196" s="26" t="s">
        <v>198</v>
      </c>
      <c r="C196" s="10">
        <v>1</v>
      </c>
      <c r="D196" s="12">
        <v>9996</v>
      </c>
      <c r="E196" s="21"/>
      <c r="F196" s="21"/>
      <c r="G196" s="21"/>
      <c r="H196" s="21"/>
      <c r="I196" s="21"/>
      <c r="J196" s="21"/>
      <c r="K196" s="21"/>
      <c r="L196" s="21"/>
    </row>
    <row r="197" spans="1:12" ht="48" thickBot="1" x14ac:dyDescent="0.3">
      <c r="A197" s="68">
        <v>4</v>
      </c>
      <c r="B197" s="26" t="s">
        <v>202</v>
      </c>
      <c r="C197" s="10">
        <v>4</v>
      </c>
      <c r="D197" s="12">
        <v>195024</v>
      </c>
      <c r="E197" s="21"/>
      <c r="F197" s="21"/>
      <c r="G197" s="21"/>
      <c r="H197" s="21"/>
      <c r="I197" s="21"/>
      <c r="J197" s="21"/>
      <c r="K197" s="21"/>
      <c r="L197" s="21"/>
    </row>
    <row r="198" spans="1:12" ht="16.5" thickBot="1" x14ac:dyDescent="0.3">
      <c r="A198" s="37"/>
      <c r="B198" s="14" t="s">
        <v>81</v>
      </c>
      <c r="C198" s="10" t="s">
        <v>82</v>
      </c>
      <c r="D198" s="38">
        <v>312084</v>
      </c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48"/>
      <c r="B199" s="51"/>
      <c r="C199" s="50"/>
      <c r="D199" s="48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48"/>
      <c r="B200" s="51"/>
      <c r="C200" s="50"/>
      <c r="D200" s="48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48"/>
      <c r="B201" s="51"/>
      <c r="C201" s="50"/>
      <c r="D201" s="48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48"/>
      <c r="B202" s="51"/>
      <c r="C202" s="50"/>
      <c r="D202" s="48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48"/>
      <c r="B203" s="51"/>
      <c r="C203" s="50"/>
      <c r="D203" s="48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48"/>
      <c r="B204" s="51"/>
      <c r="C204" s="50"/>
      <c r="D204" s="48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48"/>
      <c r="B205" s="51"/>
      <c r="C205" s="50"/>
      <c r="D205" s="48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48"/>
      <c r="B206" s="51"/>
      <c r="C206" s="50"/>
      <c r="D206" s="48"/>
      <c r="E206" s="21"/>
      <c r="F206" s="21"/>
      <c r="G206" s="21"/>
      <c r="H206" s="21"/>
      <c r="I206" s="21"/>
      <c r="J206" s="21"/>
      <c r="K206" s="21"/>
      <c r="L206" s="21"/>
    </row>
    <row r="207" spans="1:12" ht="18.75" x14ac:dyDescent="0.25">
      <c r="A207" s="79" t="s">
        <v>170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21"/>
      <c r="L207" s="21"/>
    </row>
    <row r="208" spans="1:12" ht="16.5" thickBot="1" x14ac:dyDescent="0.3">
      <c r="A208" s="13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31.5" x14ac:dyDescent="0.25">
      <c r="A209" s="27" t="s">
        <v>66</v>
      </c>
      <c r="B209" s="115" t="s">
        <v>142</v>
      </c>
      <c r="C209" s="98" t="s">
        <v>123</v>
      </c>
      <c r="D209" s="124" t="s">
        <v>171</v>
      </c>
      <c r="E209" s="28" t="s">
        <v>99</v>
      </c>
      <c r="F209" s="21"/>
      <c r="G209" s="21"/>
      <c r="H209" s="21"/>
      <c r="I209" s="21"/>
      <c r="J209" s="21"/>
      <c r="K209" s="21"/>
      <c r="L209" s="21"/>
    </row>
    <row r="210" spans="1:12" ht="32.25" thickBot="1" x14ac:dyDescent="0.3">
      <c r="A210" s="30" t="s">
        <v>67</v>
      </c>
      <c r="B210" s="117"/>
      <c r="C210" s="100"/>
      <c r="D210" s="125"/>
      <c r="E210" s="31" t="s">
        <v>172</v>
      </c>
      <c r="F210" s="21"/>
      <c r="G210" s="21"/>
      <c r="H210" s="21"/>
      <c r="I210" s="21"/>
      <c r="J210" s="21"/>
      <c r="K210" s="21"/>
      <c r="L210" s="21"/>
    </row>
    <row r="211" spans="1:12" ht="16.5" thickBot="1" x14ac:dyDescent="0.3">
      <c r="A211" s="45"/>
      <c r="B211" s="36">
        <v>1</v>
      </c>
      <c r="C211" s="10">
        <v>2</v>
      </c>
      <c r="D211" s="36">
        <v>3</v>
      </c>
      <c r="E211" s="46">
        <v>4</v>
      </c>
      <c r="F211" s="21"/>
      <c r="G211" s="21"/>
      <c r="H211" s="21"/>
      <c r="I211" s="21"/>
      <c r="J211" s="21"/>
      <c r="K211" s="21"/>
      <c r="L211" s="21"/>
    </row>
    <row r="212" spans="1:12" ht="16.5" thickBot="1" x14ac:dyDescent="0.3">
      <c r="A212" s="37">
        <v>1</v>
      </c>
      <c r="B212" s="26" t="s">
        <v>215</v>
      </c>
      <c r="C212" s="10">
        <v>30</v>
      </c>
      <c r="D212" s="38">
        <v>1000</v>
      </c>
      <c r="E212" s="10">
        <v>30000</v>
      </c>
      <c r="F212" s="21"/>
      <c r="G212" s="21"/>
      <c r="H212" s="21"/>
      <c r="I212" s="21"/>
      <c r="J212" s="21"/>
      <c r="K212" s="21"/>
      <c r="L212" s="21"/>
    </row>
    <row r="213" spans="1:12" ht="16.5" thickBot="1" x14ac:dyDescent="0.3">
      <c r="A213" s="73">
        <v>2</v>
      </c>
      <c r="B213" s="26" t="s">
        <v>216</v>
      </c>
      <c r="C213" s="10">
        <v>11</v>
      </c>
      <c r="D213" s="38">
        <v>7000</v>
      </c>
      <c r="E213" s="10">
        <v>80000</v>
      </c>
      <c r="F213" s="21"/>
      <c r="G213" s="21"/>
      <c r="H213" s="21"/>
      <c r="I213" s="21"/>
      <c r="J213" s="21"/>
      <c r="K213" s="21"/>
      <c r="L213" s="21"/>
    </row>
    <row r="214" spans="1:12" ht="16.5" thickBot="1" x14ac:dyDescent="0.3">
      <c r="A214" s="73">
        <v>3</v>
      </c>
      <c r="B214" s="26" t="s">
        <v>217</v>
      </c>
      <c r="C214" s="10">
        <v>267</v>
      </c>
      <c r="D214" s="38">
        <v>225</v>
      </c>
      <c r="E214" s="10">
        <v>60000</v>
      </c>
      <c r="F214" s="21"/>
      <c r="G214" s="21"/>
      <c r="H214" s="21"/>
      <c r="I214" s="21"/>
      <c r="J214" s="21"/>
      <c r="K214" s="21"/>
      <c r="L214" s="21"/>
    </row>
    <row r="215" spans="1:12" ht="16.5" thickBot="1" x14ac:dyDescent="0.3">
      <c r="A215" s="73">
        <v>4</v>
      </c>
      <c r="B215" s="26" t="s">
        <v>218</v>
      </c>
      <c r="C215" s="10">
        <v>5</v>
      </c>
      <c r="D215" s="38">
        <v>26000</v>
      </c>
      <c r="E215" s="10">
        <v>130000</v>
      </c>
      <c r="F215" s="21"/>
      <c r="G215" s="21"/>
      <c r="H215" s="21"/>
      <c r="I215" s="21"/>
      <c r="J215" s="21"/>
      <c r="K215" s="21"/>
      <c r="L215" s="21"/>
    </row>
    <row r="216" spans="1:12" ht="16.5" thickBot="1" x14ac:dyDescent="0.3">
      <c r="A216" s="73">
        <v>5</v>
      </c>
      <c r="B216" s="26" t="s">
        <v>219</v>
      </c>
      <c r="C216" s="10">
        <v>115</v>
      </c>
      <c r="D216" s="38">
        <v>23180</v>
      </c>
      <c r="E216" s="10">
        <v>2665720</v>
      </c>
      <c r="F216" s="21"/>
      <c r="G216" s="21"/>
      <c r="H216" s="21"/>
      <c r="I216" s="21"/>
      <c r="J216" s="21"/>
      <c r="K216" s="21"/>
      <c r="L216" s="21"/>
    </row>
    <row r="217" spans="1:12" ht="16.5" thickBot="1" x14ac:dyDescent="0.3">
      <c r="A217" s="73">
        <v>6</v>
      </c>
      <c r="B217" s="26" t="s">
        <v>220</v>
      </c>
      <c r="C217" s="10">
        <v>1000</v>
      </c>
      <c r="D217" s="38">
        <v>30</v>
      </c>
      <c r="E217" s="10">
        <v>30000</v>
      </c>
      <c r="F217" s="21"/>
      <c r="G217" s="21"/>
      <c r="H217" s="21"/>
      <c r="I217" s="21"/>
      <c r="J217" s="21"/>
      <c r="K217" s="21"/>
      <c r="L217" s="21"/>
    </row>
    <row r="218" spans="1:12" ht="16.5" thickBot="1" x14ac:dyDescent="0.3">
      <c r="A218" s="73">
        <v>7</v>
      </c>
      <c r="B218" s="26" t="s">
        <v>221</v>
      </c>
      <c r="C218" s="10">
        <v>178</v>
      </c>
      <c r="D218" s="38">
        <v>2000</v>
      </c>
      <c r="E218" s="10">
        <v>357000</v>
      </c>
      <c r="F218" s="21"/>
      <c r="G218" s="21"/>
      <c r="H218" s="21"/>
      <c r="I218" s="21"/>
      <c r="J218" s="21"/>
      <c r="K218" s="21"/>
      <c r="L218" s="21"/>
    </row>
    <row r="219" spans="1:12" ht="16.5" thickBot="1" x14ac:dyDescent="0.3">
      <c r="A219" s="73">
        <v>8</v>
      </c>
      <c r="B219" s="26" t="s">
        <v>222</v>
      </c>
      <c r="C219" s="10">
        <v>600</v>
      </c>
      <c r="D219" s="38">
        <v>50</v>
      </c>
      <c r="E219" s="10">
        <v>30000</v>
      </c>
      <c r="F219" s="21"/>
      <c r="G219" s="21"/>
      <c r="H219" s="21"/>
      <c r="I219" s="21"/>
      <c r="J219" s="21"/>
      <c r="K219" s="21"/>
      <c r="L219" s="21"/>
    </row>
    <row r="220" spans="1:12" ht="16.5" thickBot="1" x14ac:dyDescent="0.3">
      <c r="A220" s="73">
        <v>9</v>
      </c>
      <c r="B220" s="26" t="s">
        <v>223</v>
      </c>
      <c r="C220" s="10">
        <v>6000</v>
      </c>
      <c r="D220" s="38">
        <v>33.33</v>
      </c>
      <c r="E220" s="10">
        <v>200000</v>
      </c>
      <c r="F220" s="21"/>
      <c r="G220" s="21"/>
      <c r="H220" s="21"/>
      <c r="I220" s="21"/>
      <c r="J220" s="21"/>
      <c r="K220" s="21"/>
      <c r="L220" s="21"/>
    </row>
    <row r="221" spans="1:12" ht="16.5" thickBot="1" x14ac:dyDescent="0.3">
      <c r="A221" s="37"/>
      <c r="B221" s="14" t="s">
        <v>81</v>
      </c>
      <c r="C221" s="10"/>
      <c r="D221" s="12" t="s">
        <v>82</v>
      </c>
      <c r="E221" s="10">
        <f>SUM(E212:E220)</f>
        <v>3582720</v>
      </c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</sheetData>
  <mergeCells count="63">
    <mergeCell ref="A168:J168"/>
    <mergeCell ref="A178:J178"/>
    <mergeCell ref="A189:J189"/>
    <mergeCell ref="A207:J207"/>
    <mergeCell ref="A93:K93"/>
    <mergeCell ref="A120:J120"/>
    <mergeCell ref="A132:J132"/>
    <mergeCell ref="A137:J137"/>
    <mergeCell ref="A148:J148"/>
    <mergeCell ref="A157:J157"/>
    <mergeCell ref="D150:D151"/>
    <mergeCell ref="B159:B161"/>
    <mergeCell ref="C159:C161"/>
    <mergeCell ref="E159:E161"/>
    <mergeCell ref="B98:B99"/>
    <mergeCell ref="C98:C99"/>
    <mergeCell ref="B209:B210"/>
    <mergeCell ref="C209:C210"/>
    <mergeCell ref="D209:D210"/>
    <mergeCell ref="A10:J10"/>
    <mergeCell ref="A32:J32"/>
    <mergeCell ref="A66:J66"/>
    <mergeCell ref="B170:B172"/>
    <mergeCell ref="C170:C172"/>
    <mergeCell ref="B180:B182"/>
    <mergeCell ref="C180:C182"/>
    <mergeCell ref="B191:B192"/>
    <mergeCell ref="C191:C192"/>
    <mergeCell ref="D139:D141"/>
    <mergeCell ref="E139:E141"/>
    <mergeCell ref="B150:B151"/>
    <mergeCell ref="C150:C151"/>
    <mergeCell ref="B124:B125"/>
    <mergeCell ref="C124:C125"/>
    <mergeCell ref="B139:B141"/>
    <mergeCell ref="C139:C141"/>
    <mergeCell ref="A56:A57"/>
    <mergeCell ref="C56:C57"/>
    <mergeCell ref="D56:D57"/>
    <mergeCell ref="B71:B72"/>
    <mergeCell ref="C71:C72"/>
    <mergeCell ref="B83:B86"/>
    <mergeCell ref="C83:C86"/>
    <mergeCell ref="C34:C37"/>
    <mergeCell ref="D34:D37"/>
    <mergeCell ref="B46:B48"/>
    <mergeCell ref="A51:A52"/>
    <mergeCell ref="C51:C52"/>
    <mergeCell ref="D51:D52"/>
    <mergeCell ref="A43:J44"/>
    <mergeCell ref="I11:I13"/>
    <mergeCell ref="D12:D13"/>
    <mergeCell ref="E12:G12"/>
    <mergeCell ref="A19:B19"/>
    <mergeCell ref="C23:C25"/>
    <mergeCell ref="D23:D25"/>
    <mergeCell ref="E23:E25"/>
    <mergeCell ref="A1:H1"/>
    <mergeCell ref="A4:H4"/>
    <mergeCell ref="A6:H6"/>
    <mergeCell ref="C11:C13"/>
    <mergeCell ref="D11:G11"/>
    <mergeCell ref="H11:H13"/>
  </mergeCells>
  <pageMargins left="0.7" right="0.7" top="0.75" bottom="0.75" header="0.3" footer="0.3"/>
  <pageSetup paperSize="9" scale="65" orientation="portrait" horizontalDpi="0" verticalDpi="0" r:id="rId1"/>
  <rowBreaks count="2" manualBreakCount="2">
    <brk id="41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Лист1!bookmark4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2017-02-14T08:33:52Z</cp:lastPrinted>
  <dcterms:created xsi:type="dcterms:W3CDTF">2017-01-09T03:17:25Z</dcterms:created>
  <dcterms:modified xsi:type="dcterms:W3CDTF">2017-02-14T09:07:07Z</dcterms:modified>
</cp:coreProperties>
</file>